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L19" i="1"/>
  <c r="P19" i="1" s="1"/>
  <c r="K20" i="1" l="1"/>
  <c r="I20" i="1"/>
  <c r="P15" i="1"/>
  <c r="P14" i="1"/>
  <c r="P13" i="1"/>
  <c r="L20" i="1" l="1"/>
  <c r="O16" i="1"/>
  <c r="O20" i="1"/>
  <c r="M25" i="1" l="1"/>
  <c r="P20" i="1"/>
  <c r="N20" i="1"/>
  <c r="P16" i="1"/>
  <c r="N16" i="1"/>
  <c r="M24" i="1" l="1"/>
  <c r="M26" i="1"/>
</calcChain>
</file>

<file path=xl/sharedStrings.xml><?xml version="1.0" encoding="utf-8"?>
<sst xmlns="http://schemas.openxmlformats.org/spreadsheetml/2006/main" count="25" uniqueCount="24">
  <si>
    <t>Název veřejné zakázky:  021_To_Informační systém pro správu ubytovacích kapacit kolejí TUL</t>
  </si>
  <si>
    <t>Cena
[Kč bez DPH]</t>
  </si>
  <si>
    <t>Cena
[Kč vč. DPH]</t>
  </si>
  <si>
    <t>Cena za měsíc
[Kč bez DPH]</t>
  </si>
  <si>
    <t>Cena za měsíc
[Kč vč. DPH]</t>
  </si>
  <si>
    <t xml:space="preserve">  Dodávka Informačního systému pro správu ubytovacích kapacit kolejí TUL</t>
  </si>
  <si>
    <t>Celková nabídková cena v Kč bez DPH</t>
  </si>
  <si>
    <t>Poznámka:</t>
  </si>
  <si>
    <t>Předmětem hodnocení je celková nabídková cena v Kč bez DPH (červené pole)</t>
  </si>
  <si>
    <t>Cena za 48 měsíců
[Kč bez DPH]</t>
  </si>
  <si>
    <t>Cena za 48 měsíců
[Kč vč. DPH]</t>
  </si>
  <si>
    <t>Položka: IS</t>
  </si>
  <si>
    <t>DPH 
[Kč]</t>
  </si>
  <si>
    <t>DPH 
 [Kč]</t>
  </si>
  <si>
    <t xml:space="preserve">  Implementace</t>
  </si>
  <si>
    <t>Nabídková cena za dodávku IS celkem</t>
  </si>
  <si>
    <t>Samostatně vyčíslené DPH</t>
  </si>
  <si>
    <t>Celková nabídková cena v Kč včetně DPH</t>
  </si>
  <si>
    <t>Účastník vyplní všechna žlutě podbarvená pole</t>
  </si>
  <si>
    <t xml:space="preserve">  Další výše neuvedené položky (např. databáze, zaškolení obsluhy, migrace dat)</t>
  </si>
  <si>
    <t>Položka: Zajištění servisních služeb k dodávanému informačnímu systému</t>
  </si>
  <si>
    <t>Příloha č. 5 - Cenová nabídka</t>
  </si>
  <si>
    <t>Nabídková cena za zajištění servisních služeb k dodávanému informačnímu systému</t>
  </si>
  <si>
    <t xml:space="preserve"> Zajištění servisních služeb k dodávanému informačnímu systému 
(cena za podporu uživatelů, helpdesk, aktualizace, údržbu systému, maintenance)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</si>
</sst>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646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0" fontId="3" fillId="3" borderId="0" xfId="0" applyFont="1" applyFill="1" applyBorder="1"/>
    <xf numFmtId="0" fontId="4" fillId="0" borderId="0" xfId="0" applyFont="1" applyBorder="1"/>
    <xf numFmtId="0" fontId="3" fillId="3" borderId="0" xfId="0" applyFont="1" applyFill="1" applyBorder="1" applyAlignment="1">
      <alignment horizontal="centerContinuous" vertical="center"/>
    </xf>
    <xf numFmtId="2" fontId="2" fillId="0" borderId="0" xfId="0" applyNumberFormat="1" applyFont="1" applyBorder="1" applyAlignment="1"/>
    <xf numFmtId="2" fontId="5" fillId="2" borderId="1" xfId="0" applyNumberFormat="1" applyFont="1" applyFill="1" applyBorder="1" applyAlignment="1">
      <alignment horizontal="right" wrapText="1"/>
    </xf>
    <xf numFmtId="2" fontId="5" fillId="2" borderId="20" xfId="0" applyNumberFormat="1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3" fillId="2" borderId="9" xfId="0" applyNumberFormat="1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/>
    <xf numFmtId="4" fontId="2" fillId="4" borderId="18" xfId="0" applyNumberFormat="1" applyFont="1" applyFill="1" applyBorder="1"/>
    <xf numFmtId="4" fontId="2" fillId="4" borderId="3" xfId="0" applyNumberFormat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right" wrapText="1"/>
    </xf>
    <xf numFmtId="2" fontId="2" fillId="4" borderId="23" xfId="0" applyNumberFormat="1" applyFont="1" applyFill="1" applyBorder="1" applyAlignment="1">
      <alignment horizontal="right" wrapText="1"/>
    </xf>
    <xf numFmtId="2" fontId="2" fillId="4" borderId="16" xfId="0" applyNumberFormat="1" applyFont="1" applyFill="1" applyBorder="1" applyAlignment="1">
      <alignment horizontal="right" wrapText="1"/>
    </xf>
    <xf numFmtId="2" fontId="3" fillId="5" borderId="4" xfId="0" applyNumberFormat="1" applyFont="1" applyFill="1" applyBorder="1"/>
    <xf numFmtId="2" fontId="3" fillId="5" borderId="19" xfId="0" applyNumberFormat="1" applyFont="1" applyFill="1" applyBorder="1"/>
    <xf numFmtId="2" fontId="3" fillId="5" borderId="1" xfId="0" applyNumberFormat="1" applyFont="1" applyFill="1" applyBorder="1"/>
    <xf numFmtId="2" fontId="3" fillId="5" borderId="20" xfId="0" applyNumberFormat="1" applyFont="1" applyFill="1" applyBorder="1"/>
    <xf numFmtId="2" fontId="3" fillId="5" borderId="5" xfId="0" applyNumberFormat="1" applyFont="1" applyFill="1" applyBorder="1"/>
    <xf numFmtId="2" fontId="3" fillId="5" borderId="21" xfId="0" applyNumberFormat="1" applyFont="1" applyFill="1" applyBorder="1"/>
    <xf numFmtId="2" fontId="3" fillId="5" borderId="6" xfId="0" applyNumberFormat="1" applyFont="1" applyFill="1" applyBorder="1" applyAlignment="1">
      <alignment horizontal="right" wrapText="1"/>
    </xf>
    <xf numFmtId="2" fontId="2" fillId="4" borderId="15" xfId="0" applyNumberFormat="1" applyFont="1" applyFill="1" applyBorder="1" applyAlignment="1">
      <alignment horizontal="right" wrapText="1"/>
    </xf>
    <xf numFmtId="0" fontId="2" fillId="4" borderId="26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2" fontId="6" fillId="6" borderId="26" xfId="0" applyNumberFormat="1" applyFont="1" applyFill="1" applyBorder="1" applyAlignment="1"/>
    <xf numFmtId="2" fontId="6" fillId="6" borderId="29" xfId="0" applyNumberFormat="1" applyFont="1" applyFill="1" applyBorder="1" applyAlignment="1"/>
    <xf numFmtId="2" fontId="3" fillId="0" borderId="15" xfId="0" applyNumberFormat="1" applyFont="1" applyFill="1" applyBorder="1" applyAlignment="1"/>
    <xf numFmtId="2" fontId="3" fillId="0" borderId="16" xfId="0" applyNumberFormat="1" applyFont="1" applyFill="1" applyBorder="1" applyAlignment="1"/>
    <xf numFmtId="2" fontId="2" fillId="4" borderId="14" xfId="0" applyNumberFormat="1" applyFont="1" applyFill="1" applyBorder="1" applyAlignment="1">
      <alignment horizontal="right" wrapText="1"/>
    </xf>
    <xf numFmtId="2" fontId="2" fillId="4" borderId="15" xfId="0" applyNumberFormat="1" applyFont="1" applyFill="1" applyBorder="1" applyAlignment="1">
      <alignment horizontal="right" wrapText="1"/>
    </xf>
    <xf numFmtId="2" fontId="2" fillId="4" borderId="16" xfId="0" applyNumberFormat="1" applyFont="1" applyFill="1" applyBorder="1" applyAlignment="1">
      <alignment horizontal="right" wrapText="1"/>
    </xf>
    <xf numFmtId="2" fontId="3" fillId="0" borderId="24" xfId="0" applyNumberFormat="1" applyFont="1" applyFill="1" applyBorder="1" applyAlignment="1"/>
    <xf numFmtId="0" fontId="0" fillId="0" borderId="25" xfId="0" applyFont="1" applyFill="1" applyBorder="1" applyAlignment="1"/>
    <xf numFmtId="0" fontId="3" fillId="4" borderId="27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right" wrapText="1"/>
    </xf>
    <xf numFmtId="2" fontId="3" fillId="5" borderId="6" xfId="0" applyNumberFormat="1" applyFont="1" applyFill="1" applyBorder="1" applyAlignment="1">
      <alignment horizontal="right" wrapText="1"/>
    </xf>
    <xf numFmtId="2" fontId="3" fillId="2" borderId="6" xfId="0" applyNumberFormat="1" applyFont="1" applyFill="1" applyBorder="1" applyAlignment="1">
      <alignment horizontal="right" wrapText="1"/>
    </xf>
    <xf numFmtId="2" fontId="3" fillId="2" borderId="13" xfId="0" applyNumberFormat="1" applyFont="1" applyFill="1" applyBorder="1" applyAlignment="1">
      <alignment horizontal="right" wrapText="1"/>
    </xf>
    <xf numFmtId="0" fontId="2" fillId="4" borderId="2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66464"/>
      <color rgb="FFEFC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9525</xdr:rowOff>
    </xdr:from>
    <xdr:to>
      <xdr:col>6</xdr:col>
      <xdr:colOff>2124657</xdr:colOff>
      <xdr:row>4</xdr:row>
      <xdr:rowOff>28659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00025"/>
          <a:ext cx="4172532" cy="60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topLeftCell="A10" zoomScale="70" zoomScaleNormal="70" workbookViewId="0">
      <selection activeCell="M24" sqref="M24:N24"/>
    </sheetView>
  </sheetViews>
  <sheetFormatPr defaultColWidth="8.85546875" defaultRowHeight="15" x14ac:dyDescent="0.25"/>
  <cols>
    <col min="1" max="1" width="1.42578125" customWidth="1"/>
    <col min="2" max="2" width="3.28515625" customWidth="1"/>
    <col min="3" max="3" width="2.42578125" customWidth="1"/>
    <col min="7" max="7" width="36.42578125" customWidth="1"/>
    <col min="8" max="8" width="27.5703125" customWidth="1"/>
    <col min="9" max="9" width="13.140625" customWidth="1"/>
    <col min="10" max="10" width="6.140625" customWidth="1"/>
    <col min="11" max="11" width="18.85546875" style="2" customWidth="1"/>
    <col min="13" max="13" width="10.7109375" customWidth="1"/>
    <col min="14" max="14" width="26.140625" customWidth="1"/>
    <col min="15" max="15" width="21.7109375" style="2" customWidth="1"/>
    <col min="16" max="16" width="24.7109375" customWidth="1"/>
    <col min="17" max="17" width="5.7109375" customWidth="1"/>
    <col min="18" max="18" width="1.855468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5.75" x14ac:dyDescent="0.25">
      <c r="A2" s="1"/>
      <c r="B2" s="1"/>
      <c r="E2" s="1"/>
      <c r="F2" s="1"/>
      <c r="G2" s="1"/>
      <c r="H2" s="1"/>
      <c r="I2" s="1"/>
      <c r="J2" s="1"/>
      <c r="K2" s="1"/>
      <c r="L2" s="1"/>
      <c r="P2" s="6" t="s">
        <v>21</v>
      </c>
      <c r="Q2" s="7"/>
      <c r="R2" s="4"/>
      <c r="S2" s="5"/>
      <c r="T2" s="1"/>
    </row>
    <row r="3" spans="1:20" x14ac:dyDescent="0.25">
      <c r="A3" s="1"/>
      <c r="B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/>
      <c r="B4" s="1"/>
      <c r="E4" s="1"/>
      <c r="F4" s="1"/>
      <c r="G4" s="1"/>
      <c r="H4" s="1"/>
      <c r="I4" s="1"/>
      <c r="J4" s="1"/>
      <c r="K4" s="1"/>
      <c r="L4" s="1"/>
    </row>
    <row r="5" spans="1:20" x14ac:dyDescent="0.25">
      <c r="A5" s="1"/>
      <c r="B5" s="1"/>
      <c r="E5" s="1"/>
      <c r="F5" s="1"/>
      <c r="G5" s="1"/>
      <c r="H5" s="1"/>
      <c r="I5" s="1"/>
      <c r="J5" s="1"/>
      <c r="K5" s="1"/>
      <c r="L5" s="1"/>
    </row>
    <row r="6" spans="1:20" x14ac:dyDescent="0.25">
      <c r="A6" s="1"/>
      <c r="B6" s="1"/>
      <c r="D6" s="1"/>
      <c r="E6" s="1"/>
      <c r="F6" s="1"/>
      <c r="G6" s="1"/>
      <c r="H6" s="1"/>
      <c r="I6" s="1"/>
      <c r="J6" s="1"/>
      <c r="K6" s="1"/>
      <c r="L6" s="1"/>
    </row>
    <row r="7" spans="1:20" x14ac:dyDescent="0.25">
      <c r="A7" s="1"/>
      <c r="H7" s="1"/>
      <c r="I7" s="1"/>
      <c r="J7" s="1"/>
      <c r="K7" s="1"/>
      <c r="L7" s="1"/>
    </row>
    <row r="8" spans="1:20" ht="15.75" x14ac:dyDescent="0.25">
      <c r="A8" s="1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</row>
    <row r="9" spans="1:20" ht="15.75" x14ac:dyDescent="0.25">
      <c r="A9" s="1"/>
      <c r="C9" s="6" t="s">
        <v>0</v>
      </c>
      <c r="D9" s="9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</row>
    <row r="10" spans="1:20" s="2" customFormat="1" ht="15.75" x14ac:dyDescent="0.25">
      <c r="A10" s="1"/>
      <c r="C10" s="10"/>
      <c r="D10" s="9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</row>
    <row r="11" spans="1:20" ht="16.5" thickBot="1" x14ac:dyDescent="0.3">
      <c r="A11" s="1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  <c r="S11" s="9"/>
    </row>
    <row r="12" spans="1:20" ht="32.25" thickBot="1" x14ac:dyDescent="0.3">
      <c r="A12" s="1"/>
      <c r="B12" s="3"/>
      <c r="C12" s="72" t="s">
        <v>11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9" t="s">
        <v>1</v>
      </c>
      <c r="O12" s="20" t="s">
        <v>12</v>
      </c>
      <c r="P12" s="21" t="s">
        <v>2</v>
      </c>
      <c r="Q12" s="11"/>
      <c r="R12" s="9"/>
      <c r="S12" s="9"/>
    </row>
    <row r="13" spans="1:20" ht="29.25" customHeight="1" x14ac:dyDescent="0.25">
      <c r="A13" s="1"/>
      <c r="B13" s="3"/>
      <c r="C13" s="74" t="s">
        <v>5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32"/>
      <c r="O13" s="33"/>
      <c r="P13" s="18">
        <f>N13+O13</f>
        <v>0</v>
      </c>
      <c r="Q13" s="11"/>
      <c r="R13" s="9"/>
      <c r="S13" s="9"/>
    </row>
    <row r="14" spans="1:20" ht="27.75" customHeight="1" x14ac:dyDescent="0.25">
      <c r="A14" s="1"/>
      <c r="B14" s="3"/>
      <c r="C14" s="76" t="s">
        <v>14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34"/>
      <c r="O14" s="35"/>
      <c r="P14" s="18">
        <f>N14+O14</f>
        <v>0</v>
      </c>
      <c r="Q14" s="11"/>
      <c r="R14" s="9"/>
      <c r="S14" s="9"/>
    </row>
    <row r="15" spans="1:20" ht="28.5" customHeight="1" thickBot="1" x14ac:dyDescent="0.3">
      <c r="A15" s="1"/>
      <c r="B15" s="3"/>
      <c r="C15" s="77" t="s">
        <v>19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36"/>
      <c r="O15" s="37"/>
      <c r="P15" s="18">
        <f>N15+O15</f>
        <v>0</v>
      </c>
      <c r="Q15" s="11"/>
      <c r="R15" s="9"/>
      <c r="S15" s="9"/>
    </row>
    <row r="16" spans="1:20" ht="38.25" customHeight="1" thickBot="1" x14ac:dyDescent="0.3">
      <c r="A16" s="1"/>
      <c r="B16" s="3"/>
      <c r="C16" s="79" t="s">
        <v>15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22">
        <f>SUM(N13:N15)</f>
        <v>0</v>
      </c>
      <c r="O16" s="23">
        <f>SUM(O13:O15)</f>
        <v>0</v>
      </c>
      <c r="P16" s="24">
        <f>SUM(P13:P15)</f>
        <v>0</v>
      </c>
      <c r="Q16" s="11"/>
      <c r="R16" s="9"/>
      <c r="S16" s="9"/>
    </row>
    <row r="17" spans="1:19" ht="16.5" thickBot="1" x14ac:dyDescent="0.3">
      <c r="A17" s="1"/>
      <c r="B17" s="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  <c r="Q17" s="11"/>
      <c r="R17" s="9"/>
      <c r="S17" s="9"/>
    </row>
    <row r="18" spans="1:19" ht="33" customHeight="1" x14ac:dyDescent="0.25">
      <c r="A18" s="1"/>
      <c r="B18" s="3"/>
      <c r="C18" s="55" t="s">
        <v>20</v>
      </c>
      <c r="D18" s="56"/>
      <c r="E18" s="56"/>
      <c r="F18" s="56"/>
      <c r="G18" s="56"/>
      <c r="H18" s="57"/>
      <c r="I18" s="64" t="s">
        <v>3</v>
      </c>
      <c r="J18" s="65"/>
      <c r="K18" s="25" t="s">
        <v>13</v>
      </c>
      <c r="L18" s="66" t="s">
        <v>4</v>
      </c>
      <c r="M18" s="67"/>
      <c r="N18" s="26" t="s">
        <v>9</v>
      </c>
      <c r="O18" s="27" t="s">
        <v>12</v>
      </c>
      <c r="P18" s="28" t="s">
        <v>10</v>
      </c>
      <c r="Q18" s="11"/>
      <c r="R18" s="9"/>
      <c r="S18" s="9"/>
    </row>
    <row r="19" spans="1:19" ht="49.5" customHeight="1" x14ac:dyDescent="0.25">
      <c r="A19" s="1"/>
      <c r="B19" s="3"/>
      <c r="C19" s="61" t="s">
        <v>23</v>
      </c>
      <c r="D19" s="62"/>
      <c r="E19" s="62"/>
      <c r="F19" s="62"/>
      <c r="G19" s="62"/>
      <c r="H19" s="63"/>
      <c r="I19" s="68"/>
      <c r="J19" s="69"/>
      <c r="K19" s="38"/>
      <c r="L19" s="70">
        <f>I19+K19</f>
        <v>0</v>
      </c>
      <c r="M19" s="71"/>
      <c r="N19" s="15">
        <f>I19*48</f>
        <v>0</v>
      </c>
      <c r="O19" s="16">
        <f>K19*48</f>
        <v>0</v>
      </c>
      <c r="P19" s="17">
        <f>L19*48</f>
        <v>0</v>
      </c>
      <c r="Q19" s="11"/>
      <c r="R19" s="9"/>
      <c r="S19" s="9"/>
    </row>
    <row r="20" spans="1:19" ht="37.5" customHeight="1" thickBot="1" x14ac:dyDescent="0.3">
      <c r="A20" s="1"/>
      <c r="B20" s="3"/>
      <c r="C20" s="58" t="s">
        <v>22</v>
      </c>
      <c r="D20" s="59"/>
      <c r="E20" s="59"/>
      <c r="F20" s="59"/>
      <c r="G20" s="59"/>
      <c r="H20" s="60"/>
      <c r="I20" s="47">
        <f>I19</f>
        <v>0</v>
      </c>
      <c r="J20" s="48"/>
      <c r="K20" s="39">
        <f>K19</f>
        <v>0</v>
      </c>
      <c r="L20" s="48">
        <f>L19</f>
        <v>0</v>
      </c>
      <c r="M20" s="49"/>
      <c r="N20" s="29">
        <f>N19</f>
        <v>0</v>
      </c>
      <c r="O20" s="30">
        <f>O19</f>
        <v>0</v>
      </c>
      <c r="P20" s="31">
        <f>P19</f>
        <v>0</v>
      </c>
      <c r="Q20" s="11"/>
      <c r="R20" s="9"/>
      <c r="S20" s="9"/>
    </row>
    <row r="21" spans="1:19" ht="15.75" x14ac:dyDescent="0.25">
      <c r="A21" s="1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/>
      <c r="S21" s="9"/>
    </row>
    <row r="22" spans="1:19" ht="15.75" x14ac:dyDescent="0.25">
      <c r="A22" s="1"/>
      <c r="B22" s="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9"/>
    </row>
    <row r="23" spans="1:19" ht="16.5" thickBot="1" x14ac:dyDescent="0.3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</row>
    <row r="24" spans="1:19" ht="35.25" customHeight="1" thickBot="1" x14ac:dyDescent="0.3">
      <c r="A24" s="1"/>
      <c r="B24" s="1"/>
      <c r="C24" s="40" t="s">
        <v>6</v>
      </c>
      <c r="D24" s="40"/>
      <c r="E24" s="40"/>
      <c r="F24" s="40"/>
      <c r="G24" s="40"/>
      <c r="H24" s="40"/>
      <c r="I24" s="40"/>
      <c r="J24" s="40"/>
      <c r="K24" s="40"/>
      <c r="L24" s="40"/>
      <c r="M24" s="43">
        <f>N16+N20</f>
        <v>0</v>
      </c>
      <c r="N24" s="44"/>
      <c r="O24" s="9"/>
      <c r="P24" s="9"/>
      <c r="Q24" s="9"/>
      <c r="R24" s="9"/>
      <c r="S24" s="9"/>
    </row>
    <row r="25" spans="1:19" s="2" customFormat="1" ht="28.5" customHeight="1" x14ac:dyDescent="0.25">
      <c r="A25" s="1"/>
      <c r="B25" s="1"/>
      <c r="C25" s="52" t="s">
        <v>16</v>
      </c>
      <c r="D25" s="53"/>
      <c r="E25" s="53"/>
      <c r="F25" s="53"/>
      <c r="G25" s="53"/>
      <c r="H25" s="53"/>
      <c r="I25" s="53"/>
      <c r="J25" s="53"/>
      <c r="K25" s="53"/>
      <c r="L25" s="54"/>
      <c r="M25" s="50">
        <f>O16+O20</f>
        <v>0</v>
      </c>
      <c r="N25" s="51"/>
      <c r="O25" s="9"/>
      <c r="P25" s="9"/>
      <c r="Q25" s="9"/>
      <c r="R25" s="9"/>
      <c r="S25" s="9"/>
    </row>
    <row r="26" spans="1:19" ht="30" customHeight="1" thickBot="1" x14ac:dyDescent="0.3">
      <c r="A26" s="1"/>
      <c r="B26" s="1"/>
      <c r="C26" s="41" t="s">
        <v>17</v>
      </c>
      <c r="D26" s="42"/>
      <c r="E26" s="42"/>
      <c r="F26" s="42"/>
      <c r="G26" s="42"/>
      <c r="H26" s="42"/>
      <c r="I26" s="42"/>
      <c r="J26" s="42"/>
      <c r="K26" s="42"/>
      <c r="L26" s="42"/>
      <c r="M26" s="45">
        <f>P16+P20</f>
        <v>0</v>
      </c>
      <c r="N26" s="46"/>
      <c r="O26" s="14"/>
      <c r="P26" s="9"/>
      <c r="Q26" s="9"/>
      <c r="R26" s="9"/>
      <c r="S26" s="9"/>
    </row>
    <row r="27" spans="1:19" ht="15.75" x14ac:dyDescent="0.25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</row>
    <row r="28" spans="1:19" ht="15.75" x14ac:dyDescent="0.25">
      <c r="A28" s="1"/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</row>
    <row r="29" spans="1:19" ht="15.75" x14ac:dyDescent="0.25">
      <c r="A29" s="1"/>
      <c r="B29" s="1"/>
      <c r="C29" s="8" t="s">
        <v>7</v>
      </c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</row>
    <row r="30" spans="1:19" ht="15.75" x14ac:dyDescent="0.25">
      <c r="A30" s="1"/>
      <c r="B30" s="1"/>
      <c r="C30" s="8" t="s">
        <v>18</v>
      </c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</row>
    <row r="31" spans="1:19" ht="15.75" x14ac:dyDescent="0.25">
      <c r="A31" s="1"/>
      <c r="B31" s="1"/>
      <c r="C31" s="10" t="s">
        <v>8</v>
      </c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</row>
    <row r="32" spans="1:19" ht="18.75" x14ac:dyDescent="0.25">
      <c r="A32" s="1"/>
      <c r="B32" s="1"/>
      <c r="C32" s="12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</row>
    <row r="33" spans="1:19" ht="18.75" x14ac:dyDescent="0.25">
      <c r="A33" s="1"/>
      <c r="B33" s="1"/>
      <c r="C33" s="12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20">
    <mergeCell ref="C12:M12"/>
    <mergeCell ref="C13:M13"/>
    <mergeCell ref="C14:M14"/>
    <mergeCell ref="C15:M15"/>
    <mergeCell ref="C16:M16"/>
    <mergeCell ref="C18:H18"/>
    <mergeCell ref="C20:H20"/>
    <mergeCell ref="C19:H19"/>
    <mergeCell ref="I18:J18"/>
    <mergeCell ref="L18:M18"/>
    <mergeCell ref="I19:J19"/>
    <mergeCell ref="L19:M19"/>
    <mergeCell ref="C24:L24"/>
    <mergeCell ref="C26:L26"/>
    <mergeCell ref="M24:N24"/>
    <mergeCell ref="M26:N26"/>
    <mergeCell ref="I20:J20"/>
    <mergeCell ref="L20:M20"/>
    <mergeCell ref="M25:N25"/>
    <mergeCell ref="C25:L25"/>
  </mergeCells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2022-08-16T06:53:16Z</dcterms:created>
  <dcterms:modified xsi:type="dcterms:W3CDTF">2022-09-12T08:51:59Z</dcterms:modified>
</cp:coreProperties>
</file>