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___zadavaci_dokumentace\ZAKÁZKY 2023\061_Lo_Vybavení KTV_nábytek ŠATNOVÝ\INTERNÍ\"/>
    </mc:Choice>
  </mc:AlternateContent>
  <bookViews>
    <workbookView xWindow="-28920" yWindow="-120" windowWidth="29040" windowHeight="16440" activeTab="1"/>
  </bookViews>
  <sheets>
    <sheet name="šatnový nábytek" sheetId="1" r:id="rId1"/>
    <sheet name="umístění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8" i="2" l="1"/>
  <c r="I7" i="2"/>
  <c r="I6" i="2"/>
  <c r="I5" i="2"/>
  <c r="I4" i="2"/>
  <c r="I3" i="1"/>
  <c r="I4" i="1"/>
  <c r="I2" i="1"/>
  <c r="D8" i="1" l="1"/>
</calcChain>
</file>

<file path=xl/sharedStrings.xml><?xml version="1.0" encoding="utf-8"?>
<sst xmlns="http://schemas.openxmlformats.org/spreadsheetml/2006/main" count="80" uniqueCount="29">
  <si>
    <t>P.č.</t>
  </si>
  <si>
    <t>Název</t>
  </si>
  <si>
    <t>Popis</t>
  </si>
  <si>
    <t>Rozměr š x h x v [cm]</t>
  </si>
  <si>
    <t>MJ</t>
  </si>
  <si>
    <t>Množství</t>
  </si>
  <si>
    <t>Jednotková cena bez DPH</t>
  </si>
  <si>
    <t>Cena celkem bez DPH</t>
  </si>
  <si>
    <t>1.</t>
  </si>
  <si>
    <t>kus</t>
  </si>
  <si>
    <t>2.</t>
  </si>
  <si>
    <t>3.</t>
  </si>
  <si>
    <t>4.</t>
  </si>
  <si>
    <t>5.</t>
  </si>
  <si>
    <t>webový odkaz, atypy</t>
  </si>
  <si>
    <t>Nízké lavice určené do šaten. Konstrukce z ocelových profilů, sedací část z laminované dřevotřísky.</t>
  </si>
  <si>
    <t>150x28x42-45</t>
  </si>
  <si>
    <t xml:space="preserve">Šatní skříňka, laminované
dveře,  
- plech tl. 0,5 mm
- tyč s dvěma háčky
- háček na ručník
- police nad tyčí
- ventilační systém                                                                                    - mincovní zámek                                           </t>
  </si>
  <si>
    <t>90x50x194</t>
  </si>
  <si>
    <t>60x50x194</t>
  </si>
  <si>
    <t>90x82x208,5</t>
  </si>
  <si>
    <t>60x82x208,5</t>
  </si>
  <si>
    <t>Lavice</t>
  </si>
  <si>
    <t>Šatní skříňky 3-dílné</t>
  </si>
  <si>
    <t>Šatní skříňky 2-dílné</t>
  </si>
  <si>
    <t>Šatní skříňky 3-dílné s lavicí</t>
  </si>
  <si>
    <t>Šatní skříňky 2-dílné s lavicí</t>
  </si>
  <si>
    <t>TUL</t>
  </si>
  <si>
    <t>Celkková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</si>
</sst>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/>
    </xf>
    <xf numFmtId="0" fontId="3" fillId="0" borderId="0" xfId="0" applyFont="1"/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vertical="center" wrapText="1"/>
    </xf>
    <xf numFmtId="3" fontId="1" fillId="4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0" fontId="3" fillId="0" borderId="0" xfId="0" applyFont="1" applyFill="1"/>
    <xf numFmtId="3" fontId="1" fillId="5" borderId="1" xfId="0" applyNumberFormat="1" applyFont="1" applyFill="1" applyBorder="1" applyAlignment="1">
      <alignment horizontal="right" vertical="center" wrapText="1"/>
    </xf>
    <xf numFmtId="0" fontId="4" fillId="0" borderId="3" xfId="0" applyFont="1" applyBorder="1"/>
    <xf numFmtId="3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314696</xdr:colOff>
      <xdr:row>4</xdr:row>
      <xdr:rowOff>714375</xdr:rowOff>
    </xdr:to>
    <xdr:sp macro="" textlink="">
      <xdr:nvSpPr>
        <xdr:cNvPr id="2" name="AutoShape 2" descr="data:image/png;base64,iVBORw0KGgoAAAANSUhEUgAAAEwAAAAyCAYAAAD2vz2aAAAAAXNSR0IArs4c6QAAEWVJREFUaEPdW1lzG9eV/hqNxkoABCBRlMRF1GZbMkkt1kZKTlVmKttDXuY1NT9s4jWUFcflzMPMw7xMjSvlOJOUKSeWyxLFVZTkGVEksQPE3lPn3Hu7bzcBkvJoJo5hU2A3Gt33fuc731nupdHtdm0AMAyD3nwvG7YNGDDoH8+Lv+S81JG6iI7F7/672nTDl/xSY+c7y/vzOduG/jTn2Z5B8ez2fTkztPebgZqgBFRd3htgyAHqw+wN3L4j9JlDGE4AYHe7oHF0u110Om10Oh3+oWMalxW0YFoWgsEgAoEAn+sNimtYMXBxbGsX+79neADjUfW7tQCB8bNtMYge12pD8Fi3nxWVAboSAAKja3dhdwUgdNzpEiAEDoEigOHPpDH5XRlUsjpgBBgs0zRhBYMIWhbMoImgqYEYCCDQaw4+kuhjN2zpkvzAPoApqjsE5/G5t+nJNokcTUb9qMnS5LvECgKCAGkrhnTQJZjF/w4r+Pvy2BBUcwlBrOMPhQE98kH3sbsOVw3FNsMQQFohhCQTCVACj6/ZQ2wkw6RW9URbUJUGw+OiQdAdJRDEBhAbbGF1hwnECMUGYoxkDbNBTkQBIZgrGcxyKYfscQ1xQNf1Yiufc//p6fHieQJ6D2sMAwHTZBCDQQuhUIjdOUjniIWm6YLeS8N0neiwawg3YADafrcgoKT7yMmwvkhAeRa+Ge4tskqp3DmTHWmKjswoVklDCobrgUeyToYd/j4ZXI5J9wiHvYGAfKDNBBDXGMx44pxlmsgePgyj3e7YxWIeZjDEQ1JCqrSEwCDt8LPBFVIxODEYYWWlC84UNNYQkGIors8JcrmTdoEhGMTgda3Rx+Lciw3jNYX7fMEouhfNT+BoCC1kaeii3WoxMZwA0umg3W7DNIPstmEriPGTZ2C0Wi37D599ikaziXQ6g2QqhUgkwlSkqQkBFtHHmaRERresK8CSCRqxXIZIcZK2dOfnutsuX3L0SXyijCOI63Esj66yl9B/XfoRekmgsGZ2Omi1W+i021IvbQ4G5IoUIEjbLEsch8NhWBww6DgMg/KwjY1n+Ld//RcUS0VkDg/h8KHDyGazSCRTiMXjfDO6M7smR0hpJH3I8pyUKGlENSVdxfX8SOqJL2XRnNEBQbmUiggiWIuAQpkkAcFsoUgqo2mr1cLOzg5azQZanTYi4TCy6QzCkQisUIiJEQiYDHsoHGYmqehvBCiIiJREEFK+E2BEzaWHC1hZXsLGs2col0oIRSIM2KHDQxhMpxEfSCAWj7IomgE5aRWBOBCoNIP9kyMDB14fZRQn3JRSfk8NSLJG1ysykgJCuQzlX+12BwQK/TQaDX4nN6J3Yk+jsYN8bhs7lQoi8Then76Aa1evydxMpB06ICqwucmvkEY9bWGG0ZyIrvV6HfVGHX+en8d//v5Tvlk0FuOfwUwW6UwGycFBpAYHEY/FmKr8EOmyHNqdZE2TYXme1UsxUV7HwYHcRvia0JN2Gx2pKXS+1aLJ19FsNtFoNvhdgUKft8nFmi1HZ+medK9Wo45Cbhv1Wg3JwTQu35jBD269KVy7RxWi29aJxv6EXS+N1E2+/uoe/vnDX6Neb8IKmYgmEswWMxBEJBbDQDKJbPYQ0uk0EskkYrE4QlaQw7IK/a5rqjRCBhSOtiIFIdchcMhYBEKz2WDW8HGrySzpdrpodwSLVPAhG3OaomYOCmwCJBE/BGs7rQaK29vYqVWRSKdx5cYs3rypACPz7R2v/XrKIKq0gg8kmgv37+O3dz5ArV5HKGTh2OkJtNtdtGp1dFpNdCl6kAiGw4gNJNh6mbRgHmmeYh1NVghsmwGh35kl7D5NBoddrCtcq91qO4mmYJ4vmxdYCG7IhLCny0tGk3YVtjexU6shlcngyvVZ3Lp5q0dc2Z2b9Qw+nIfK8CYyYmEZAuzjD24zYOFIGGOvnYFtGwjaJrOCLNYm4Fod5It5bOZzGB0bx4nxExwsSDyJHcyaFrmP0Js21X3kbrLkcScrci+V1IocQC+cNX1UM3HE0HUuf8XRJsC2nqO2s4PBTAZvXCeG7QZsFzh7nNBqSTfxe/hgAR/fmUO1WkMoEsboa6cZsMxAGoPpDErFAoqFPDOlvrODSq3GzIrFYiJLNgOiBqQSiLN8LZNX+ZoMB3vVpEp8BaNklJKTkWW4J2sXONtciZC7tZtNwbAdYliWXfLW7E1RLfSpmfcDrydgiwsP8fGd26hUyux2Y+fO8tgPpbIYOT7KLlQulZHL51Aul5k5agAqH+NjCY7rRt7hONc6p7XkTS+AVWLrSI6MxBrLxOVCLyn6EcbNnRqLPhk2lc7g2uwtzM7M9sdELxb6XOUBTHny4sOH+O2d2yiXK7BCFkbPnYVhmDiUTGNkZBRmwGTRpohaKBSQy+U4inEW7VhO5tZOmeEIkDYUnwL1OFRVD2uak6SIakF1IlSyScYdGBhAyArh8fojPFlfRWOnztceOnIEV2Zu4sobV3pDoT97j1jQE7ClxYf46PYcqpUaglaQXTJgBpFNZDA6MoJg0BQVuGGj2Wqx61LSS/lbvdGQwq23FARz9Kik52FiBlqUU24nWUbAcBZOJUo4hGgkilg0hlg8xhE6Gok4nxNopLF//Oz3+OrLvzCoiYEBDB0dxrnpS5iemnYiuVOpeAy1u/bVEfb0w7hug4GlxUV8NPcrBoJ6SCOvnoYZtJBNZjB6XADGBZBkE4V5Aq5WqyKXy6NSKfGxaBdR6aqlq87gpMjLjIh7V9whoBLEQoRAice5NIlGo0gMJBCJRjh9UW0Zytapq0D1XoAyc5nn5ba38NnvPsHCg/sMrMgjMzh97jymXp9yAFOGcse3N1gcn/VuhYo3y0uL+M3cHCrlCjNs5JVTMK2QBOw4D5JfuuQALPKkF+VKGYV8HtVqVUZE4U40MJqYaQa4ZiMwqDyJxuKIc9CI83E4FGLtpM+pT0UdVAKR2ixKG/2i7eqhgUIhh7t/+iMera4ww8gYA6kkTr92HlOT0zKWiBJPtABFJ0OkcHvnZt6Oq+QeAfaRBIysfvyVCQRDERxKZjEycoxZ4An6qnVCehWgLoDNkakmASNt46pfFrORSBixaBQR+glHHHDI5fS2si9EOJ7br++lJl0uFnHvz3exvrrC6QyBEE8lcObcJKYmpzRwpNX3C43a5z0BW1lawm/m3kelUmXtOnb2BCwCjKMkMUw21DijBoIBar6J1i8xUkzc4nnRObIddT+ILdyY446AJWo5X4fTGZsnYmldDte7e7bTCbRyqYivvriLR6vLaLc6bMR4Momz5ycxKQHbj0n9MHQB04qr1eUlfDj3PkdJAuLomQmEI1EMZ49gbHSUNYVAo8/onVyGwSD6q86l/J0q/r4VSA838OPk0spX/LnNLndu8lypVBCArSxz6UVjiKWSeEUC9gKE2nWpAMxXia4uL+PDX70rAAtaGD5NWfxJnD15BtlMFqFwiLWBWEPvxBK98ldBj4ASc1Dtnb2rN0+wEq179+U50BnnfiAKZoMTawUYlWXUwoklE3jldcGw/83LsLlq9VpvbWUFv37/HQmYieFT43jjyg1cOD/FQuxv8aoBOOf9M1fdASWovlWZXRPQq2p/dNljtkrDSsUivpqfx/raClrtDgMWTQ7g1V2A7dez2P2wnoBRdCHAiqUyu9yRUydw9foMLpybYuF2ixS9d94jwihgVMedNE8tduwVkbTvOUM+QCnjAFYo4N7dz/F4bY0BIw9QDCPR97i5zpYD4OcBTNVYArB3USgWGbDhUxO4cu06Lr5+QfTAZJEunM3rHv6grO7pJd0+IdwP9AHCvR4sqM79cn4ej9dWuFdGGhZNJZhhnFZImXDHqjXp9un4+DRMQKxcslgqsUYdPXUCbzBgFzlHYg9WjbUeLtLrmQesPKTxHeXz3L1fZKOrKXUhgacF3Fq1gi/nP8f66jKvedL3IskEXp2cwvTUhZcEmKZjBNid995GqVziqHfs1AQuX72BS5MXuDQRK9+ULqj1TK8I7mKZEwXE/A/UuPPti/Dov889qRzb2HyOrXwekWgMlmFg/eEC/vvJOifT1FGPJAiwaUxPC8C0UOGS0/nA2xnxPNuJkuo2BphhH7z3FnckCDAW/WszuDx5kUWfF3bVTgdPHtAfCpXo9h9KHzXXNE9ntrqaPqYk+eHSEr5eXIBtmkjGB1DP59CsVNBpt7jXGBkYwKtTAjAvQtpzebFaSEw/Nrsu6QFsGR+897YD2NDJMVy9PrsnYB4gdguZF40DCLgfvr16WOSOhUIeq2trKFUqLPKlQgGt+g7qVWp2tri1fuLMGZw/P4loOMw5pFwQFAmwqJH2LZG8gMmJrK24gBmmiSMTY7g6M4vLpGGUVjhxxhV8j4Dq2biuxuqb+whrH67tOu1xLbnaTi1vqmfz+TzyhTy/U/BqtJq8cjR0+Agy6TRSiQQGYjFeeuP+mXr13ekj5cR1Sdex2SXffQvlcgkCsHFcnbmJy6RhtJipAcaGkccOy3RAfD2uF1x3OCh2HrMoySDwqAGwncthK7eFcrWKYrnMc6LucCaVQjad5fYPAUdtIgZPi9J+12SGOd1KGf0IsNvv/pL7W1R8D02M49rMTRb9SIg0TLwc0ddl4CWz6EUQI9uIyagVIWdHBqcX1UoFW1ubKFXKyJWKKFVqCFhBxOMJJOIxDGUPIUZdEstCIpHkror/JQDzMIREfxlz7/yS288E2JETYxKwi2wJZ+OZJ0qK0x7Zf0mud1DQFGDeKsrdWKJsSQsxlXIZm9tbHFkr9QazsLpTw065jLFjx/Cjv/8RJ+mquHMWfAkvvTqiD1ZXljD3DrlkmQtqAow1bOoSwuGIFEu10uOiTQM19tq+d9CZf8vrXO+XDGOJ3Z0k6wGEcjeqmdcereHTP/0BiwsLuDR9Cf/4i19wku4k3moTYVf6JE1WfBgAdStus4aVOXEdmhjF9RuzuDx9WQCmIoqz7UgKInetNfv+FRi2y4V6gS/H70iLbXOgePL0KWvY+Pg4E0X5nh5cjI5YMmZwGpwVB/DsybpYBKlWuCNBgN2YvYXLUwRYiPMaDsE9AaNhSKT+nwBzRcVdaOn/aH0HkZiDam3745Pa+KevRxjEMMqGP/9iHk82txAKR4B6HfO/+wTVWkW45MQYZm6+KfKwkCV70z0Ac6D6KwHmW7t8Ec8W+qeimegc054P3qqlSk3SaOGSwPLyEv79k/9AODVIzXk8+vprVEoFBA1wWjF76weiNApRP5+agt8fwBRYermk7+TxANbu2jYFTzpJq0WbuRyebWxgczuHb755gla5iOyxYVwjDZu6gFgk0pdhyhl77VF9EWu/6LWOS35LhvH+Jdv27Jx0QZJ7alUxQAzTVIfHup3bxv0HC1h/+hSFfA4IBnF0dAwXz53DUDYrSwu5U0fPwfz5yQH6Sy8Kzv/V9b440Pcx3mU2mbYTQ6g++69vvsHC4kM8LxRhh8S+ieFsBidHj3OWTHrmKSv+hgD6tsDvXjXysYR24CwuLmL9yWOUGi10TYtXnkeHh3Di6BGkkkl3Y51c2/UT7dsO7rv4vZ7LbE5+ovWNaGPKvXv38OTZBrrBEGBaiEciODkygtGjQ4jHou6fqciA4Mn6vyfs69nT91tW+Te9P3++gfsPHmCrUELXCqMDA8l4FKNDWYwdHUYymYRBG2137XL2baX/LtLnAGOS7R3tb3V8lbra6ykig+AM6dvjx+t48GABTzc3cfcvX2J74xn+4ec/x09+/GOkUil+tLPNSR/I3zjTOA/jlrPcKNFrj4EomdzdxMrVyuUq3nr7nzD/xV387Kc/w9/98Ie8Zd0JBPv0lg5g0O/cJbK94wLWa4S0/ZbTVJmAcOVOyYsB3ptK53k1SXZDVF/s+yj+e4q+Lv763/I4DUTPXwsKX3Nqs+8cN17OgP4HXQf1qWYtETUAAAAASUVORK5CYII=">
          <a:extLst>
            <a:ext uri="{FF2B5EF4-FFF2-40B4-BE49-F238E27FC236}">
              <a16:creationId xmlns:a16="http://schemas.microsoft.com/office/drawing/2014/main" id="{65C3A388-78B6-4A7C-95F9-B33C52AB7FC3}"/>
            </a:ext>
          </a:extLst>
        </xdr:cNvPr>
        <xdr:cNvSpPr>
          <a:spLocks noChangeAspect="1" noChangeArrowheads="1"/>
        </xdr:cNvSpPr>
      </xdr:nvSpPr>
      <xdr:spPr bwMode="auto">
        <a:xfrm>
          <a:off x="6076950" y="885825"/>
          <a:ext cx="314696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2</xdr:row>
      <xdr:rowOff>0</xdr:rowOff>
    </xdr:from>
    <xdr:ext cx="304800" cy="304800"/>
    <xdr:sp macro="" textlink="">
      <xdr:nvSpPr>
        <xdr:cNvPr id="3" name="AutoShape 2" descr="data:image/png;base64,iVBORw0KGgoAAAANSUhEUgAAAEwAAAAyCAYAAAD2vz2aAAAAAXNSR0IArs4c6QAAEWVJREFUaEPdW1lzG9eV/hqNxkoABCBRlMRF1GZbMkkt1kZKTlVmKttDXuY1NT9s4jWUFcflzMPMw7xMjSvlOJOUKSeWyxLFVZTkGVEksQPE3lPn3Hu7bzcBkvJoJo5hU2A3Gt33fuc731nupdHtdm0AMAyD3nwvG7YNGDDoH8+Lv+S81JG6iI7F7/672nTDl/xSY+c7y/vzOduG/jTn2Z5B8ez2fTkztPebgZqgBFRd3htgyAHqw+wN3L4j9JlDGE4AYHe7oHF0u110Om10Oh3+oWMalxW0YFoWgsEgAoEAn+sNimtYMXBxbGsX+79neADjUfW7tQCB8bNtMYge12pD8Fi3nxWVAboSAAKja3dhdwUgdNzpEiAEDoEigOHPpDH5XRlUsjpgBBgs0zRhBYMIWhbMoImgqYEYCCDQaw4+kuhjN2zpkvzAPoApqjsE5/G5t+nJNokcTUb9qMnS5LvECgKCAGkrhnTQJZjF/w4r+Pvy2BBUcwlBrOMPhQE98kH3sbsOVw3FNsMQQFohhCQTCVACj6/ZQ2wkw6RW9URbUJUGw+OiQdAdJRDEBhAbbGF1hwnECMUGYoxkDbNBTkQBIZgrGcxyKYfscQ1xQNf1Yiufc//p6fHieQJ6D2sMAwHTZBCDQQuhUIjdOUjniIWm6YLeS8N0neiwawg3YADafrcgoKT7yMmwvkhAeRa+Ge4tskqp3DmTHWmKjswoVklDCobrgUeyToYd/j4ZXI5J9wiHvYGAfKDNBBDXGMx44pxlmsgePgyj3e7YxWIeZjDEQ1JCqrSEwCDt8LPBFVIxODEYYWWlC84UNNYQkGIors8JcrmTdoEhGMTgda3Rx+Lciw3jNYX7fMEouhfNT+BoCC1kaeii3WoxMZwA0umg3W7DNIPstmEriPGTZ2C0Wi37D599ikaziXQ6g2QqhUgkwlSkqQkBFtHHmaRERresK8CSCRqxXIZIcZK2dOfnutsuX3L0SXyijCOI63Esj66yl9B/XfoRekmgsGZ2Omi1W+i021IvbQ4G5IoUIEjbLEsch8NhWBww6DgMg/KwjY1n+Ld//RcUS0VkDg/h8KHDyGazSCRTiMXjfDO6M7smR0hpJH3I8pyUKGlENSVdxfX8SOqJL2XRnNEBQbmUiggiWIuAQpkkAcFsoUgqo2mr1cLOzg5azQZanTYi4TCy6QzCkQisUIiJEQiYDHsoHGYmqehvBCiIiJREEFK+E2BEzaWHC1hZXsLGs2col0oIRSIM2KHDQxhMpxEfSCAWj7IomgE5aRWBOBCoNIP9kyMDB14fZRQn3JRSfk8NSLJG1ysykgJCuQzlX+12BwQK/TQaDX4nN6J3Yk+jsYN8bhs7lQoi8Then76Aa1evydxMpB06ICqwucmvkEY9bWGG0ZyIrvV6HfVGHX+en8d//v5Tvlk0FuOfwUwW6UwGycFBpAYHEY/FmKr8EOmyHNqdZE2TYXme1UsxUV7HwYHcRvia0JN2Gx2pKXS+1aLJ19FsNtFoNvhdgUKft8nFmi1HZ+medK9Wo45Cbhv1Wg3JwTQu35jBD269KVy7RxWi29aJxv6EXS+N1E2+/uoe/vnDX6Neb8IKmYgmEswWMxBEJBbDQDKJbPYQ0uk0EskkYrE4QlaQw7IK/a5rqjRCBhSOtiIFIdchcMhYBEKz2WDW8HGrySzpdrpodwSLVPAhG3OaomYOCmwCJBE/BGs7rQaK29vYqVWRSKdx5cYs3rypACPz7R2v/XrKIKq0gg8kmgv37+O3dz5ArV5HKGTh2OkJtNtdtGp1dFpNdCl6kAiGw4gNJNh6mbRgHmmeYh1NVghsmwGh35kl7D5NBoddrCtcq91qO4mmYJ4vmxdYCG7IhLCny0tGk3YVtjexU6shlcngyvVZ3Lp5q0dc2Z2b9Qw+nIfK8CYyYmEZAuzjD24zYOFIGGOvnYFtGwjaJrOCLNYm4Fod5It5bOZzGB0bx4nxExwsSDyJHcyaFrmP0Js21X3kbrLkcScrci+V1IocQC+cNX1UM3HE0HUuf8XRJsC2nqO2s4PBTAZvXCeG7QZsFzh7nNBqSTfxe/hgAR/fmUO1WkMoEsboa6cZsMxAGoPpDErFAoqFPDOlvrODSq3GzIrFYiJLNgOiBqQSiLN8LZNX+ZoMB3vVpEp8BaNklJKTkWW4J2sXONtciZC7tZtNwbAdYliWXfLW7E1RLfSpmfcDrydgiwsP8fGd26hUyux2Y+fO8tgPpbIYOT7KLlQulZHL51Aul5k5agAqH+NjCY7rRt7hONc6p7XkTS+AVWLrSI6MxBrLxOVCLyn6EcbNnRqLPhk2lc7g2uwtzM7M9sdELxb6XOUBTHny4sOH+O2d2yiXK7BCFkbPnYVhmDiUTGNkZBRmwGTRpohaKBSQy+U4inEW7VhO5tZOmeEIkDYUnwL1OFRVD2uak6SIakF1IlSyScYdGBhAyArh8fojPFlfRWOnztceOnIEV2Zu4sobV3pDoT97j1jQE7ClxYf46PYcqpUaglaQXTJgBpFNZDA6MoJg0BQVuGGj2Wqx61LSS/lbvdGQwq23FARz9Kik52FiBlqUU24nWUbAcBZOJUo4hGgkilg0hlg8xhE6Gok4nxNopLF//Oz3+OrLvzCoiYEBDB0dxrnpS5iemnYiuVOpeAy1u/bVEfb0w7hug4GlxUV8NPcrBoJ6SCOvnoYZtJBNZjB6XADGBZBkE4V5Aq5WqyKXy6NSKfGxaBdR6aqlq87gpMjLjIh7V9whoBLEQoRAice5NIlGo0gMJBCJRjh9UW0Zytapq0D1XoAyc5nn5ba38NnvPsHCg/sMrMgjMzh97jymXp9yAFOGcse3N1gcn/VuhYo3y0uL+M3cHCrlCjNs5JVTMK2QBOw4D5JfuuQALPKkF+VKGYV8HtVqVUZE4U40MJqYaQa4ZiMwqDyJxuKIc9CI83E4FGLtpM+pT0UdVAKR2ixKG/2i7eqhgUIhh7t/+iMera4ww8gYA6kkTr92HlOT0zKWiBJPtABFJ0OkcHvnZt6Oq+QeAfaRBIysfvyVCQRDERxKZjEycoxZ4An6qnVCehWgLoDNkakmASNt46pfFrORSBixaBQR+glHHHDI5fS2si9EOJ7br++lJl0uFnHvz3exvrrC6QyBEE8lcObcJKYmpzRwpNX3C43a5z0BW1lawm/m3kelUmXtOnb2BCwCjKMkMUw21DijBoIBar6J1i8xUkzc4nnRObIddT+ILdyY446AJWo5X4fTGZsnYmldDte7e7bTCbRyqYivvriLR6vLaLc6bMR4Momz5ycxKQHbj0n9MHQB04qr1eUlfDj3PkdJAuLomQmEI1EMZ49gbHSUNYVAo8/onVyGwSD6q86l/J0q/r4VSA838OPk0spX/LnNLndu8lypVBCArSxz6UVjiKWSeEUC9gKE2nWpAMxXia4uL+PDX70rAAtaGD5NWfxJnD15BtlMFqFwiLWBWEPvxBK98ldBj4ASc1Dtnb2rN0+wEq179+U50BnnfiAKZoMTawUYlWXUwoklE3jldcGw/83LsLlq9VpvbWUFv37/HQmYieFT43jjyg1cOD/FQuxv8aoBOOf9M1fdASWovlWZXRPQq2p/dNljtkrDSsUivpqfx/raClrtDgMWTQ7g1V2A7dez2P2wnoBRdCHAiqUyu9yRUydw9foMLpybYuF2ixS9d94jwihgVMedNE8tduwVkbTvOUM+QCnjAFYo4N7dz/F4bY0BIw9QDCPR97i5zpYD4OcBTNVYArB3USgWGbDhUxO4cu06Lr5+QfTAZJEunM3rHv6grO7pJd0+IdwP9AHCvR4sqM79cn4ej9dWuFdGGhZNJZhhnFZImXDHqjXp9un4+DRMQKxcslgqsUYdPXUCbzBgFzlHYg9WjbUeLtLrmQesPKTxHeXz3L1fZKOrKXUhgacF3Fq1gi/nP8f66jKvedL3IskEXp2cwvTUhZcEmKZjBNid995GqVziqHfs1AQuX72BS5MXuDQRK9+ULqj1TK8I7mKZEwXE/A/UuPPti/Dov889qRzb2HyOrXwekWgMlmFg/eEC/vvJOifT1FGPJAiwaUxPC8C0UOGS0/nA2xnxPNuJkuo2BphhH7z3FnckCDAW/WszuDx5kUWfF3bVTgdPHtAfCpXo9h9KHzXXNE9ntrqaPqYk+eHSEr5eXIBtmkjGB1DP59CsVNBpt7jXGBkYwKtTAjAvQtpzebFaSEw/Nrsu6QFsGR+897YD2NDJMVy9PrsnYB4gdguZF40DCLgfvr16WOSOhUIeq2trKFUqLPKlQgGt+g7qVWp2tri1fuLMGZw/P4loOMw5pFwQFAmwqJH2LZG8gMmJrK24gBmmiSMTY7g6M4vLpGGUVjhxxhV8j4Dq2biuxuqb+whrH67tOu1xLbnaTi1vqmfz+TzyhTy/U/BqtJq8cjR0+Agy6TRSiQQGYjFeeuP+mXr13ekj5cR1Sdex2SXffQvlcgkCsHFcnbmJy6RhtJipAcaGkccOy3RAfD2uF1x3OCh2HrMoySDwqAGwncthK7eFcrWKYrnMc6LucCaVQjad5fYPAUdtIgZPi9J+12SGOd1KGf0IsNvv/pL7W1R8D02M49rMTRb9SIg0TLwc0ddl4CWz6EUQI9uIyagVIWdHBqcX1UoFW1ubKFXKyJWKKFVqCFhBxOMJJOIxDGUPIUZdEstCIpHkror/JQDzMIREfxlz7/yS288E2JETYxKwi2wJZ+OZJ0qK0x7Zf0mud1DQFGDeKsrdWKJsSQsxlXIZm9tbHFkr9QazsLpTw065jLFjx/Cjv/8RJ+mquHMWfAkvvTqiD1ZXljD3DrlkmQtqAow1bOoSwuGIFEu10uOiTQM19tq+d9CZf8vrXO+XDGOJ3Z0k6wGEcjeqmdcereHTP/0BiwsLuDR9Cf/4i19wku4k3moTYVf6JE1WfBgAdStus4aVOXEdmhjF9RuzuDx9WQCmIoqz7UgKInetNfv+FRi2y4V6gS/H70iLbXOgePL0KWvY+Pg4E0X5nh5cjI5YMmZwGpwVB/DsybpYBKlWuCNBgN2YvYXLUwRYiPMaDsE9AaNhSKT+nwBzRcVdaOn/aH0HkZiDam3745Pa+KevRxjEMMqGP/9iHk82txAKR4B6HfO/+wTVWkW45MQYZm6+KfKwkCV70z0Ac6D6KwHmW7t8Ec8W+qeimegc054P3qqlSk3SaOGSwPLyEv79k/9AODVIzXk8+vprVEoFBA1wWjF76weiNApRP5+agt8fwBRYermk7+TxANbu2jYFTzpJq0WbuRyebWxgczuHb755gla5iOyxYVwjDZu6gFgk0pdhyhl77VF9EWu/6LWOS35LhvH+Jdv27Jx0QZJ7alUxQAzTVIfHup3bxv0HC1h/+hSFfA4IBnF0dAwXz53DUDYrSwu5U0fPwfz5yQH6Sy8Kzv/V9b440Pcx3mU2mbYTQ6g++69vvsHC4kM8LxRhh8S+ieFsBidHj3OWTHrmKSv+hgD6tsDvXjXysYR24CwuLmL9yWOUGi10TYtXnkeHh3Di6BGkkkl3Y51c2/UT7dsO7rv4vZ7LbE5+ovWNaGPKvXv38OTZBrrBEGBaiEciODkygtGjQ4jHou6fqciA4Mn6vyfs69nT91tW+Te9P3++gfsPHmCrUELXCqMDA8l4FKNDWYwdHUYymYRBG2137XL2baX/LtLnAGOS7R3tb3V8lbra6ykig+AM6dvjx+t48GABTzc3cfcvX2J74xn+4ec/x09+/GOkUil+tLPNSR/I3zjTOA/jlrPcKNFrj4EomdzdxMrVyuUq3nr7nzD/xV387Kc/w9/98Ie8Zd0JBPv0lg5g0O/cJbK94wLWa4S0/ZbTVJmAcOVOyYsB3ptK53k1SXZDVF/s+yj+e4q+Lv763/I4DUTPXwsKX3Nqs+8cN17OgP4HXQf1qWYtETUAAAAASUVORK5CYII=">
          <a:extLst>
            <a:ext uri="{FF2B5EF4-FFF2-40B4-BE49-F238E27FC236}">
              <a16:creationId xmlns:a16="http://schemas.microsoft.com/office/drawing/2014/main" id="{B9A9D9EB-9DD6-4433-BF7F-1AA1218D42C0}"/>
            </a:ext>
          </a:extLst>
        </xdr:cNvPr>
        <xdr:cNvSpPr>
          <a:spLocks noChangeAspect="1" noChangeArrowheads="1"/>
        </xdr:cNvSpPr>
      </xdr:nvSpPr>
      <xdr:spPr bwMode="auto">
        <a:xfrm>
          <a:off x="6076950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314696</xdr:colOff>
      <xdr:row>42</xdr:row>
      <xdr:rowOff>38100</xdr:rowOff>
    </xdr:to>
    <xdr:sp macro="" textlink="">
      <xdr:nvSpPr>
        <xdr:cNvPr id="4" name="AutoShape 2" descr="data:image/png;base64,iVBORw0KGgoAAAANSUhEUgAAAEwAAAAyCAYAAAD2vz2aAAAAAXNSR0IArs4c6QAAEWVJREFUaEPdW1lzG9eV/hqNxkoABCBRlMRF1GZbMkkt1kZKTlVmKttDXuY1NT9s4jWUFcflzMPMw7xMjSvlOJOUKSeWyxLFVZTkGVEksQPE3lPn3Hu7bzcBkvJoJo5hU2A3Gt33fuc731nupdHtdm0AMAyD3nwvG7YNGDDoH8+Lv+S81JG6iI7F7/672nTDl/xSY+c7y/vzOduG/jTn2Z5B8ez2fTkztPebgZqgBFRd3htgyAHqw+wN3L4j9JlDGE4AYHe7oHF0u110Om10Oh3+oWMalxW0YFoWgsEgAoEAn+sNimtYMXBxbGsX+79neADjUfW7tQCB8bNtMYge12pD8Fi3nxWVAboSAAKja3dhdwUgdNzpEiAEDoEigOHPpDH5XRlUsjpgBBgs0zRhBYMIWhbMoImgqYEYCCDQaw4+kuhjN2zpkvzAPoApqjsE5/G5t+nJNokcTUb9qMnS5LvECgKCAGkrhnTQJZjF/w4r+Pvy2BBUcwlBrOMPhQE98kH3sbsOVw3FNsMQQFohhCQTCVACj6/ZQ2wkw6RW9URbUJUGw+OiQdAdJRDEBhAbbGF1hwnECMUGYoxkDbNBTkQBIZgrGcxyKYfscQ1xQNf1Yiufc//p6fHieQJ6D2sMAwHTZBCDQQuhUIjdOUjniIWm6YLeS8N0neiwawg3YADafrcgoKT7yMmwvkhAeRa+Ge4tskqp3DmTHWmKjswoVklDCobrgUeyToYd/j4ZXI5J9wiHvYGAfKDNBBDXGMx44pxlmsgePgyj3e7YxWIeZjDEQ1JCqrSEwCDt8LPBFVIxODEYYWWlC84UNNYQkGIors8JcrmTdoEhGMTgda3Rx+Lciw3jNYX7fMEouhfNT+BoCC1kaeii3WoxMZwA0umg3W7DNIPstmEriPGTZ2C0Wi37D599ikaziXQ6g2QqhUgkwlSkqQkBFtHHmaRERresK8CSCRqxXIZIcZK2dOfnutsuX3L0SXyijCOI63Esj66yl9B/XfoRekmgsGZ2Omi1W+i021IvbQ4G5IoUIEjbLEsch8NhWBww6DgMg/KwjY1n+Ld//RcUS0VkDg/h8KHDyGazSCRTiMXjfDO6M7smR0hpJH3I8pyUKGlENSVdxfX8SOqJL2XRnNEBQbmUiggiWIuAQpkkAcFsoUgqo2mr1cLOzg5azQZanTYi4TCy6QzCkQisUIiJEQiYDHsoHGYmqehvBCiIiJREEFK+E2BEzaWHC1hZXsLGs2col0oIRSIM2KHDQxhMpxEfSCAWj7IomgE5aRWBOBCoNIP9kyMDB14fZRQn3JRSfk8NSLJG1ysykgJCuQzlX+12BwQK/TQaDX4nN6J3Yk+jsYN8bhs7lQoi8Then76Aa1evydxMpB06ICqwucmvkEY9bWGG0ZyIrvV6HfVGHX+en8d//v5Tvlk0FuOfwUwW6UwGycFBpAYHEY/FmKr8EOmyHNqdZE2TYXme1UsxUV7HwYHcRvia0JN2Gx2pKXS+1aLJ19FsNtFoNvhdgUKft8nFmi1HZ+medK9Wo45Cbhv1Wg3JwTQu35jBD269KVy7RxWi29aJxv6EXS+N1E2+/uoe/vnDX6Neb8IKmYgmEswWMxBEJBbDQDKJbPYQ0uk0EskkYrE4QlaQw7IK/a5rqjRCBhSOtiIFIdchcMhYBEKz2WDW8HGrySzpdrpodwSLVPAhG3OaomYOCmwCJBE/BGs7rQaK29vYqVWRSKdx5cYs3rypACPz7R2v/XrKIKq0gg8kmgv37+O3dz5ArV5HKGTh2OkJtNtdtGp1dFpNdCl6kAiGw4gNJNh6mbRgHmmeYh1NVghsmwGh35kl7D5NBoddrCtcq91qO4mmYJ4vmxdYCG7IhLCny0tGk3YVtjexU6shlcngyvVZ3Lp5q0dc2Z2b9Qw+nIfK8CYyYmEZAuzjD24zYOFIGGOvnYFtGwjaJrOCLNYm4Fod5It5bOZzGB0bx4nxExwsSDyJHcyaFrmP0Js21X3kbrLkcScrci+V1IocQC+cNX1UM3HE0HUuf8XRJsC2nqO2s4PBTAZvXCeG7QZsFzh7nNBqSTfxe/hgAR/fmUO1WkMoEsboa6cZsMxAGoPpDErFAoqFPDOlvrODSq3GzIrFYiJLNgOiBqQSiLN8LZNX+ZoMB3vVpEp8BaNklJKTkWW4J2sXONtciZC7tZtNwbAdYliWXfLW7E1RLfSpmfcDrydgiwsP8fGd26hUyux2Y+fO8tgPpbIYOT7KLlQulZHL51Aul5k5agAqH+NjCY7rRt7hONc6p7XkTS+AVWLrSI6MxBrLxOVCLyn6EcbNnRqLPhk2lc7g2uwtzM7M9sdELxb6XOUBTHny4sOH+O2d2yiXK7BCFkbPnYVhmDiUTGNkZBRmwGTRpohaKBSQy+U4inEW7VhO5tZOmeEIkDYUnwL1OFRVD2uak6SIakF1IlSyScYdGBhAyArh8fojPFlfRWOnztceOnIEV2Zu4sobV3pDoT97j1jQE7ClxYf46PYcqpUaglaQXTJgBpFNZDA6MoJg0BQVuGGj2Wqx61LSS/lbvdGQwq23FARz9Kik52FiBlqUU24nWUbAcBZOJUo4hGgkilg0hlg8xhE6Gok4nxNopLF//Oz3+OrLvzCoiYEBDB0dxrnpS5iemnYiuVOpeAy1u/bVEfb0w7hug4GlxUV8NPcrBoJ6SCOvnoYZtJBNZjB6XADGBZBkE4V5Aq5WqyKXy6NSKfGxaBdR6aqlq87gpMjLjIh7V9whoBLEQoRAice5NIlGo0gMJBCJRjh9UW0Zytapq0D1XoAyc5nn5ba38NnvPsHCg/sMrMgjMzh97jymXp9yAFOGcse3N1gcn/VuhYo3y0uL+M3cHCrlCjNs5JVTMK2QBOw4D5JfuuQALPKkF+VKGYV8HtVqVUZE4U40MJqYaQa4ZiMwqDyJxuKIc9CI83E4FGLtpM+pT0UdVAKR2ixKG/2i7eqhgUIhh7t/+iMera4ww8gYA6kkTr92HlOT0zKWiBJPtABFJ0OkcHvnZt6Oq+QeAfaRBIysfvyVCQRDERxKZjEycoxZ4An6qnVCehWgLoDNkakmASNt46pfFrORSBixaBQR+glHHHDI5fS2si9EOJ7br++lJl0uFnHvz3exvrrC6QyBEE8lcObcJKYmpzRwpNX3C43a5z0BW1lawm/m3kelUmXtOnb2BCwCjKMkMUw21DijBoIBar6J1i8xUkzc4nnRObIddT+ILdyY446AJWo5X4fTGZsnYmldDte7e7bTCbRyqYivvriLR6vLaLc6bMR4Momz5ycxKQHbj0n9MHQB04qr1eUlfDj3PkdJAuLomQmEI1EMZ49gbHSUNYVAo8/onVyGwSD6q86l/J0q/r4VSA838OPk0spX/LnNLndu8lypVBCArSxz6UVjiKWSeEUC9gKE2nWpAMxXia4uL+PDX70rAAtaGD5NWfxJnD15BtlMFqFwiLWBWEPvxBK98ldBj4ASc1Dtnb2rN0+wEq179+U50BnnfiAKZoMTawUYlWXUwoklE3jldcGw/83LsLlq9VpvbWUFv37/HQmYieFT43jjyg1cOD/FQuxv8aoBOOf9M1fdASWovlWZXRPQq2p/dNljtkrDSsUivpqfx/raClrtDgMWTQ7g1V2A7dez2P2wnoBRdCHAiqUyu9yRUydw9foMLpybYuF2ixS9d94jwihgVMedNE8tduwVkbTvOUM+QCnjAFYo4N7dz/F4bY0BIw9QDCPR97i5zpYD4OcBTNVYArB3USgWGbDhUxO4cu06Lr5+QfTAZJEunM3rHv6grO7pJd0+IdwP9AHCvR4sqM79cn4ej9dWuFdGGhZNJZhhnFZImXDHqjXp9un4+DRMQKxcslgqsUYdPXUCbzBgFzlHYg9WjbUeLtLrmQesPKTxHeXz3L1fZKOrKXUhgacF3Fq1gi/nP8f66jKvedL3IskEXp2cwvTUhZcEmKZjBNid995GqVziqHfs1AQuX72BS5MXuDQRK9+ULqj1TK8I7mKZEwXE/A/UuPPti/Dov889qRzb2HyOrXwekWgMlmFg/eEC/vvJOifT1FGPJAiwaUxPC8C0UOGS0/nA2xnxPNuJkuo2BphhH7z3FnckCDAW/WszuDx5kUWfF3bVTgdPHtAfCpXo9h9KHzXXNE9ntrqaPqYk+eHSEr5eXIBtmkjGB1DP59CsVNBpt7jXGBkYwKtTAjAvQtpzebFaSEw/Nrsu6QFsGR+897YD2NDJMVy9PrsnYB4gdguZF40DCLgfvr16WOSOhUIeq2trKFUqLPKlQgGt+g7qVWp2tri1fuLMGZw/P4loOMw5pFwQFAmwqJH2LZG8gMmJrK24gBmmiSMTY7g6M4vLpGGUVjhxxhV8j4Dq2biuxuqb+whrH67tOu1xLbnaTi1vqmfz+TzyhTy/U/BqtJq8cjR0+Agy6TRSiQQGYjFeeuP+mXr13ekj5cR1Sdex2SXffQvlcgkCsHFcnbmJy6RhtJipAcaGkccOy3RAfD2uF1x3OCh2HrMoySDwqAGwncthK7eFcrWKYrnMc6LucCaVQjad5fYPAUdtIgZPi9J+12SGOd1KGf0IsNvv/pL7W1R8D02M49rMTRb9SIg0TLwc0ddl4CWz6EUQI9uIyagVIWdHBqcX1UoFW1ubKFXKyJWKKFVqCFhBxOMJJOIxDGUPIUZdEstCIpHkror/JQDzMIREfxlz7/yS288E2JETYxKwi2wJZ+OZJ0qK0x7Zf0mud1DQFGDeKsrdWKJsSQsxlXIZm9tbHFkr9QazsLpTw065jLFjx/Cjv/8RJ+mquHMWfAkvvTqiD1ZXljD3DrlkmQtqAow1bOoSwuGIFEu10uOiTQM19tq+d9CZf8vrXO+XDGOJ3Z0k6wGEcjeqmdcereHTP/0BiwsLuDR9Cf/4i19wku4k3moTYVf6JE1WfBgAdStus4aVOXEdmhjF9RuzuDx9WQCmIoqz7UgKInetNfv+FRi2y4V6gS/H70iLbXOgePL0KWvY+Pg4E0X5nh5cjI5YMmZwGpwVB/DsybpYBKlWuCNBgN2YvYXLUwRYiPMaDsE9AaNhSKT+nwBzRcVdaOn/aH0HkZiDam3745Pa+KevRxjEMMqGP/9iHk82txAKR4B6HfO/+wTVWkW45MQYZm6+KfKwkCV70z0Ac6D6KwHmW7t8Ec8W+qeimegc054P3qqlSk3SaOGSwPLyEv79k/9AODVIzXk8+vprVEoFBA1wWjF76weiNApRP5+agt8fwBRYermk7+TxANbu2jYFTzpJq0WbuRyebWxgczuHb755gla5iOyxYVwjDZu6gFgk0pdhyhl77VF9EWu/6LWOS35LhvH+Jdv27Jx0QZJ7alUxQAzTVIfHup3bxv0HC1h/+hSFfA4IBnF0dAwXz53DUDYrSwu5U0fPwfz5yQH6Sy8Kzv/V9b440Pcx3mU2mbYTQ6g++69vvsHC4kM8LxRhh8S+ieFsBidHj3OWTHrmKSv+hgD6tsDvXjXysYR24CwuLmL9yWOUGi10TYtXnkeHh3Di6BGkkkl3Y51c2/UT7dsO7rv4vZ7LbE5+ovWNaGPKvXv38OTZBrrBEGBaiEciODkygtGjQ4jHou6fqciA4Mn6vyfs69nT91tW+Te9P3++gfsPHmCrUELXCqMDA8l4FKNDWYwdHUYymYRBG2137XL2baX/LtLnAGOS7R3tb3V8lbra6ykig+AM6dvjx+t48GABTzc3cfcvX2J74xn+4ec/x09+/GOkUil+tLPNSR/I3zjTOA/jlrPcKNFrj4EomdzdxMrVyuUq3nr7nzD/xV387Kc/w9/98Ie8Zd0JBPv0lg5g0O/cJbK94wLWa4S0/ZbTVJmAcOVOyYsB3ptK53k1SXZDVF/s+yj+e4q+Lv763/I4DUTPXwsKX3Nqs+8cN17OgP4HXQf1qWYtETUAAAAASUVORK5CYII=">
          <a:extLst>
            <a:ext uri="{FF2B5EF4-FFF2-40B4-BE49-F238E27FC236}">
              <a16:creationId xmlns:a16="http://schemas.microsoft.com/office/drawing/2014/main" id="{905CA1EB-CFE7-4180-A89E-D448C4A5DB05}"/>
            </a:ext>
          </a:extLst>
        </xdr:cNvPr>
        <xdr:cNvSpPr>
          <a:spLocks noChangeAspect="1" noChangeArrowheads="1"/>
        </xdr:cNvSpPr>
      </xdr:nvSpPr>
      <xdr:spPr bwMode="auto">
        <a:xfrm>
          <a:off x="6076950" y="11287125"/>
          <a:ext cx="314696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5" name="AutoShape 2" descr="data:image/png;base64,iVBORw0KGgoAAAANSUhEUgAAAEwAAAAyCAYAAAD2vz2aAAAAAXNSR0IArs4c6QAAEWVJREFUaEPdW1lzG9eV/hqNxkoABCBRlMRF1GZbMkkt1kZKTlVmKttDXuY1NT9s4jWUFcflzMPMw7xMjSvlOJOUKSeWyxLFVZTkGVEksQPE3lPn3Hu7bzcBkvJoJo5hU2A3Gt33fuc731nupdHtdm0AMAyD3nwvG7YNGDDoH8+Lv+S81JG6iI7F7/672nTDl/xSY+c7y/vzOduG/jTn2Z5B8ez2fTkztPebgZqgBFRd3htgyAHqw+wN3L4j9JlDGE4AYHe7oHF0u110Om10Oh3+oWMalxW0YFoWgsEgAoEAn+sNimtYMXBxbGsX+79neADjUfW7tQCB8bNtMYge12pD8Fi3nxWVAboSAAKja3dhdwUgdNzpEiAEDoEigOHPpDH5XRlUsjpgBBgs0zRhBYMIWhbMoImgqYEYCCDQaw4+kuhjN2zpkvzAPoApqjsE5/G5t+nJNokcTUb9qMnS5LvECgKCAGkrhnTQJZjF/w4r+Pvy2BBUcwlBrOMPhQE98kH3sbsOVw3FNsMQQFohhCQTCVACj6/ZQ2wkw6RW9URbUJUGw+OiQdAdJRDEBhAbbGF1hwnECMUGYoxkDbNBTkQBIZgrGcxyKYfscQ1xQNf1Yiufc//p6fHieQJ6D2sMAwHTZBCDQQuhUIjdOUjniIWm6YLeS8N0neiwawg3YADafrcgoKT7yMmwvkhAeRa+Ge4tskqp3DmTHWmKjswoVklDCobrgUeyToYd/j4ZXI5J9wiHvYGAfKDNBBDXGMx44pxlmsgePgyj3e7YxWIeZjDEQ1JCqrSEwCDt8LPBFVIxODEYYWWlC84UNNYQkGIors8JcrmTdoEhGMTgda3Rx+Lciw3jNYX7fMEouhfNT+BoCC1kaeii3WoxMZwA0umg3W7DNIPstmEriPGTZ2C0Wi37D599ikaziXQ6g2QqhUgkwlSkqQkBFtHHmaRERresK8CSCRqxXIZIcZK2dOfnutsuX3L0SXyijCOI63Esj66yl9B/XfoRekmgsGZ2Omi1W+i021IvbQ4G5IoUIEjbLEsch8NhWBww6DgMg/KwjY1n+Ld//RcUS0VkDg/h8KHDyGazSCRTiMXjfDO6M7smR0hpJH3I8pyUKGlENSVdxfX8SOqJL2XRnNEBQbmUiggiWIuAQpkkAcFsoUgqo2mr1cLOzg5azQZanTYi4TCy6QzCkQisUIiJEQiYDHsoHGYmqehvBCiIiJREEFK+E2BEzaWHC1hZXsLGs2col0oIRSIM2KHDQxhMpxEfSCAWj7IomgE5aRWBOBCoNIP9kyMDB14fZRQn3JRSfk8NSLJG1ysykgJCuQzlX+12BwQK/TQaDX4nN6J3Yk+jsYN8bhs7lQoi8Then76Aa1evydxMpB06ICqwucmvkEY9bWGG0ZyIrvV6HfVGHX+en8d//v5Tvlk0FuOfwUwW6UwGycFBpAYHEY/FmKr8EOmyHNqdZE2TYXme1UsxUV7HwYHcRvia0JN2Gx2pKXS+1aLJ19FsNtFoNvhdgUKft8nFmi1HZ+medK9Wo45Cbhv1Wg3JwTQu35jBD269KVy7RxWi29aJxv6EXS+N1E2+/uoe/vnDX6Neb8IKmYgmEswWMxBEJBbDQDKJbPYQ0uk0EskkYrE4QlaQw7IK/a5rqjRCBhSOtiIFIdchcMhYBEKz2WDW8HGrySzpdrpodwSLVPAhG3OaomYOCmwCJBE/BGs7rQaK29vYqVWRSKdx5cYs3rypACPz7R2v/XrKIKq0gg8kmgv37+O3dz5ArV5HKGTh2OkJtNtdtGp1dFpNdCl6kAiGw4gNJNh6mbRgHmmeYh1NVghsmwGh35kl7D5NBoddrCtcq91qO4mmYJ4vmxdYCG7IhLCny0tGk3YVtjexU6shlcngyvVZ3Lp5q0dc2Z2b9Qw+nIfK8CYyYmEZAuzjD24zYOFIGGOvnYFtGwjaJrOCLNYm4Fod5It5bOZzGB0bx4nxExwsSDyJHcyaFrmP0Js21X3kbrLkcScrci+V1IocQC+cNX1UM3HE0HUuf8XRJsC2nqO2s4PBTAZvXCeG7QZsFzh7nNBqSTfxe/hgAR/fmUO1WkMoEsboa6cZsMxAGoPpDErFAoqFPDOlvrODSq3GzIrFYiJLNgOiBqQSiLN8LZNX+ZoMB3vVpEp8BaNklJKTkWW4J2sXONtciZC7tZtNwbAdYliWXfLW7E1RLfSpmfcDrydgiwsP8fGd26hUyux2Y+fO8tgPpbIYOT7KLlQulZHL51Aul5k5agAqH+NjCY7rRt7hONc6p7XkTS+AVWLrSI6MxBrLxOVCLyn6EcbNnRqLPhk2lc7g2uwtzM7M9sdELxb6XOUBTHny4sOH+O2d2yiXK7BCFkbPnYVhmDiUTGNkZBRmwGTRpohaKBSQy+U4inEW7VhO5tZOmeEIkDYUnwL1OFRVD2uak6SIakF1IlSyScYdGBhAyArh8fojPFlfRWOnztceOnIEV2Zu4sobV3pDoT97j1jQE7ClxYf46PYcqpUaglaQXTJgBpFNZDA6MoJg0BQVuGGj2Wqx61LSS/lbvdGQwq23FARz9Kik52FiBlqUU24nWUbAcBZOJUo4hGgkilg0hlg8xhE6Gok4nxNopLF//Oz3+OrLvzCoiYEBDB0dxrnpS5iemnYiuVOpeAy1u/bVEfb0w7hug4GlxUV8NPcrBoJ6SCOvnoYZtJBNZjB6XADGBZBkE4V5Aq5WqyKXy6NSKfGxaBdR6aqlq87gpMjLjIh7V9whoBLEQoRAice5NIlGo0gMJBCJRjh9UW0Zytapq0D1XoAyc5nn5ba38NnvPsHCg/sMrMgjMzh97jymXp9yAFOGcse3N1gcn/VuhYo3y0uL+M3cHCrlCjNs5JVTMK2QBOw4D5JfuuQALPKkF+VKGYV8HtVqVUZE4U40MJqYaQa4ZiMwqDyJxuKIc9CI83E4FGLtpM+pT0UdVAKR2ixKG/2i7eqhgUIhh7t/+iMera4ww8gYA6kkTr92HlOT0zKWiBJPtABFJ0OkcHvnZt6Oq+QeAfaRBIysfvyVCQRDERxKZjEycoxZ4An6qnVCehWgLoDNkakmASNt46pfFrORSBixaBQR+glHHHDI5fS2si9EOJ7br++lJl0uFnHvz3exvrrC6QyBEE8lcObcJKYmpzRwpNX3C43a5z0BW1lawm/m3kelUmXtOnb2BCwCjKMkMUw21DijBoIBar6J1i8xUkzc4nnRObIddT+ILdyY446AJWo5X4fTGZsnYmldDte7e7bTCbRyqYivvriLR6vLaLc6bMR4Momz5ycxKQHbj0n9MHQB04qr1eUlfDj3PkdJAuLomQmEI1EMZ49gbHSUNYVAo8/onVyGwSD6q86l/J0q/r4VSA838OPk0spX/LnNLndu8lypVBCArSxz6UVjiKWSeEUC9gKE2nWpAMxXia4uL+PDX70rAAtaGD5NWfxJnD15BtlMFqFwiLWBWEPvxBK98ldBj4ASc1Dtnb2rN0+wEq179+U50BnnfiAKZoMTawUYlWXUwoklE3jldcGw/83LsLlq9VpvbWUFv37/HQmYieFT43jjyg1cOD/FQuxv8aoBOOf9M1fdASWovlWZXRPQq2p/dNljtkrDSsUivpqfx/raClrtDgMWTQ7g1V2A7dez2P2wnoBRdCHAiqUyu9yRUydw9foMLpybYuF2ixS9d94jwihgVMedNE8tduwVkbTvOUM+QCnjAFYo4N7dz/F4bY0BIw9QDCPR97i5zpYD4OcBTNVYArB3USgWGbDhUxO4cu06Lr5+QfTAZJEunM3rHv6grO7pJd0+IdwP9AHCvR4sqM79cn4ej9dWuFdGGhZNJZhhnFZImXDHqjXp9un4+DRMQKxcslgqsUYdPXUCbzBgFzlHYg9WjbUeLtLrmQesPKTxHeXz3L1fZKOrKXUhgacF3Fq1gi/nP8f66jKvedL3IskEXp2cwvTUhZcEmKZjBNid995GqVziqHfs1AQuX72BS5MXuDQRK9+ULqj1TK8I7mKZEwXE/A/UuPPti/Dov889qRzb2HyOrXwekWgMlmFg/eEC/vvJOifT1FGPJAiwaUxPC8C0UOGS0/nA2xnxPNuJkuo2BphhH7z3FnckCDAW/WszuDx5kUWfF3bVTgdPHtAfCpXo9h9KHzXXNE9ntrqaPqYk+eHSEr5eXIBtmkjGB1DP59CsVNBpt7jXGBkYwKtTAjAvQtpzebFaSEw/Nrsu6QFsGR+897YD2NDJMVy9PrsnYB4gdguZF40DCLgfvr16WOSOhUIeq2trKFUqLPKlQgGt+g7qVWp2tri1fuLMGZw/P4loOMw5pFwQFAmwqJH2LZG8gMmJrK24gBmmiSMTY7g6M4vLpGGUVjhxxhV8j4Dq2biuxuqb+whrH67tOu1xLbnaTi1vqmfz+TzyhTy/U/BqtJq8cjR0+Agy6TRSiQQGYjFeeuP+mXr13ekj5cR1Sdex2SXffQvlcgkCsHFcnbmJy6RhtJipAcaGkccOy3RAfD2uF1x3OCh2HrMoySDwqAGwncthK7eFcrWKYrnMc6LucCaVQjad5fYPAUdtIgZPi9J+12SGOd1KGf0IsNvv/pL7W1R8D02M49rMTRb9SIg0TLwc0ddl4CWz6EUQI9uIyagVIWdHBqcX1UoFW1ubKFXKyJWKKFVqCFhBxOMJJOIxDGUPIUZdEstCIpHkror/JQDzMIREfxlz7/yS288E2JETYxKwi2wJZ+OZJ0qK0x7Zf0mud1DQFGDeKsrdWKJsSQsxlXIZm9tbHFkr9QazsLpTw065jLFjx/Cjv/8RJ+mquHMWfAkvvTqiD1ZXljD3DrlkmQtqAow1bOoSwuGIFEu10uOiTQM19tq+d9CZf8vrXO+XDGOJ3Z0k6wGEcjeqmdcereHTP/0BiwsLuDR9Cf/4i19wku4k3moTYVf6JE1WfBgAdStus4aVOXEdmhjF9RuzuDx9WQCmIoqz7UgKInetNfv+FRi2y4V6gS/H70iLbXOgePL0KWvY+Pg4E0X5nh5cjI5YMmZwGpwVB/DsybpYBKlWuCNBgN2YvYXLUwRYiPMaDsE9AaNhSKT+nwBzRcVdaOn/aH0HkZiDam3745Pa+KevRxjEMMqGP/9iHk82txAKR4B6HfO/+wTVWkW45MQYZm6+KfKwkCV70z0Ac6D6KwHmW7t8Ec8W+qeimegc054P3qqlSk3SaOGSwPLyEv79k/9AODVIzXk8+vprVEoFBA1wWjF76weiNApRP5+agt8fwBRYermk7+TxANbu2jYFTzpJq0WbuRyebWxgczuHb755gla5iOyxYVwjDZu6gFgk0pdhyhl77VF9EWu/6LWOS35LhvH+Jdv27Jx0QZJ7alUxQAzTVIfHup3bxv0HC1h/+hSFfA4IBnF0dAwXz53DUDYrSwu5U0fPwfz5yQH6Sy8Kzv/V9b440Pcx3mU2mbYTQ6g++69vvsHC4kM8LxRhh8S+ieFsBidHj3OWTHrmKSv+hgD6tsDvXjXysYR24CwuLmL9yWOUGi10TYtXnkeHh3Di6BGkkkl3Y51c2/UT7dsO7rv4vZ7LbE5+ovWNaGPKvXv38OTZBrrBEGBaiEciODkygtGjQ4jHou6fqciA4Mn6vyfs69nT91tW+Te9P3++gfsPHmCrUELXCqMDA8l4FKNDWYwdHUYymYRBG2137XL2baX/LtLnAGOS7R3tb3V8lbra6ykig+AM6dvjx+t48GABTzc3cfcvX2J74xn+4ec/x09+/GOkUil+tLPNSR/I3zjTOA/jlrPcKNFrj4EomdzdxMrVyuUq3nr7nzD/xV387Kc/w9/98Ie8Zd0JBPv0lg5g0O/cJbK94wLWa4S0/ZbTVJmAcOVOyYsB3ptK53k1SXZDVF/s+yj+e4q+Lv763/I4DUTPXwsKX3Nqs+8cN17OgP4HXQf1qWYtETUAAAAASUVORK5CYII=">
          <a:extLst>
            <a:ext uri="{FF2B5EF4-FFF2-40B4-BE49-F238E27FC236}">
              <a16:creationId xmlns:a16="http://schemas.microsoft.com/office/drawing/2014/main" id="{DC7935C9-2023-4B78-B033-04E6B0CEAC97}"/>
            </a:ext>
          </a:extLst>
        </xdr:cNvPr>
        <xdr:cNvSpPr>
          <a:spLocks noChangeAspect="1" noChangeArrowheads="1"/>
        </xdr:cNvSpPr>
      </xdr:nvSpPr>
      <xdr:spPr bwMode="auto">
        <a:xfrm>
          <a:off x="60769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314696</xdr:colOff>
      <xdr:row>27</xdr:row>
      <xdr:rowOff>123825</xdr:rowOff>
    </xdr:to>
    <xdr:sp macro="" textlink="">
      <xdr:nvSpPr>
        <xdr:cNvPr id="6" name="AutoShape 2" descr="data:image/png;base64,iVBORw0KGgoAAAANSUhEUgAAAEwAAAAyCAYAAAD2vz2aAAAAAXNSR0IArs4c6QAAEWVJREFUaEPdW1lzG9eV/hqNxkoABCBRlMRF1GZbMkkt1kZKTlVmKttDXuY1NT9s4jWUFcflzMPMw7xMjSvlOJOUKSeWyxLFVZTkGVEksQPE3lPn3Hu7bzcBkvJoJo5hU2A3Gt33fuc731nupdHtdm0AMAyD3nwvG7YNGDDoH8+Lv+S81JG6iI7F7/672nTDl/xSY+c7y/vzOduG/jTn2Z5B8ez2fTkztPebgZqgBFRd3htgyAHqw+wN3L4j9JlDGE4AYHe7oHF0u110Om10Oh3+oWMalxW0YFoWgsEgAoEAn+sNimtYMXBxbGsX+79neADjUfW7tQCB8bNtMYge12pD8Fi3nxWVAboSAAKja3dhdwUgdNzpEiAEDoEigOHPpDH5XRlUsjpgBBgs0zRhBYMIWhbMoImgqYEYCCDQaw4+kuhjN2zpkvzAPoApqjsE5/G5t+nJNokcTUb9qMnS5LvECgKCAGkrhnTQJZjF/w4r+Pvy2BBUcwlBrOMPhQE98kH3sbsOVw3FNsMQQFohhCQTCVACj6/ZQ2wkw6RW9URbUJUGw+OiQdAdJRDEBhAbbGF1hwnECMUGYoxkDbNBTkQBIZgrGcxyKYfscQ1xQNf1Yiufc//p6fHieQJ6D2sMAwHTZBCDQQuhUIjdOUjniIWm6YLeS8N0neiwawg3YADafrcgoKT7yMmwvkhAeRa+Ge4tskqp3DmTHWmKjswoVklDCobrgUeyToYd/j4ZXI5J9wiHvYGAfKDNBBDXGMx44pxlmsgePgyj3e7YxWIeZjDEQ1JCqrSEwCDt8LPBFVIxODEYYWWlC84UNNYQkGIors8JcrmTdoEhGMTgda3Rx+Lciw3jNYX7fMEouhfNT+BoCC1kaeii3WoxMZwA0umg3W7DNIPstmEriPGTZ2C0Wi37D599ikaziXQ6g2QqhUgkwlSkqQkBFtHHmaRERresK8CSCRqxXIZIcZK2dOfnutsuX3L0SXyijCOI63Esj66yl9B/XfoRekmgsGZ2Omi1W+i021IvbQ4G5IoUIEjbLEsch8NhWBww6DgMg/KwjY1n+Ld//RcUS0VkDg/h8KHDyGazSCRTiMXjfDO6M7smR0hpJH3I8pyUKGlENSVdxfX8SOqJL2XRnNEBQbmUiggiWIuAQpkkAcFsoUgqo2mr1cLOzg5azQZanTYi4TCy6QzCkQisUIiJEQiYDHsoHGYmqehvBCiIiJREEFK+E2BEzaWHC1hZXsLGs2col0oIRSIM2KHDQxhMpxEfSCAWj7IomgE5aRWBOBCoNIP9kyMDB14fZRQn3JRSfk8NSLJG1ysykgJCuQzlX+12BwQK/TQaDX4nN6J3Yk+jsYN8bhs7lQoi8Then76Aa1evydxMpB06ICqwucmvkEY9bWGG0ZyIrvV6HfVGHX+en8d//v5Tvlk0FuOfwUwW6UwGycFBpAYHEY/FmKr8EOmyHNqdZE2TYXme1UsxUV7HwYHcRvia0JN2Gx2pKXS+1aLJ19FsNtFoNvhdgUKft8nFmi1HZ+medK9Wo45Cbhv1Wg3JwTQu35jBD269KVy7RxWi29aJxv6EXS+N1E2+/uoe/vnDX6Neb8IKmYgmEswWMxBEJBbDQDKJbPYQ0uk0EskkYrE4QlaQw7IK/a5rqjRCBhSOtiIFIdchcMhYBEKz2WDW8HGrySzpdrpodwSLVPAhG3OaomYOCmwCJBE/BGs7rQaK29vYqVWRSKdx5cYs3rypACPz7R2v/XrKIKq0gg8kmgv37+O3dz5ArV5HKGTh2OkJtNtdtGp1dFpNdCl6kAiGw4gNJNh6mbRgHmmeYh1NVghsmwGh35kl7D5NBoddrCtcq91qO4mmYJ4vmxdYCG7IhLCny0tGk3YVtjexU6shlcngyvVZ3Lp5q0dc2Z2b9Qw+nIfK8CYyYmEZAuzjD24zYOFIGGOvnYFtGwjaJrOCLNYm4Fod5It5bOZzGB0bx4nxExwsSDyJHcyaFrmP0Js21X3kbrLkcScrci+V1IocQC+cNX1UM3HE0HUuf8XRJsC2nqO2s4PBTAZvXCeG7QZsFzh7nNBqSTfxe/hgAR/fmUO1WkMoEsboa6cZsMxAGoPpDErFAoqFPDOlvrODSq3GzIrFYiJLNgOiBqQSiLN8LZNX+ZoMB3vVpEp8BaNklJKTkWW4J2sXONtciZC7tZtNwbAdYliWXfLW7E1RLfSpmfcDrydgiwsP8fGd26hUyux2Y+fO8tgPpbIYOT7KLlQulZHL51Aul5k5agAqH+NjCY7rRt7hONc6p7XkTS+AVWLrSI6MxBrLxOVCLyn6EcbNnRqLPhk2lc7g2uwtzM7M9sdELxb6XOUBTHny4sOH+O2d2yiXK7BCFkbPnYVhmDiUTGNkZBRmwGTRpohaKBSQy+U4inEW7VhO5tZOmeEIkDYUnwL1OFRVD2uak6SIakF1IlSyScYdGBhAyArh8fojPFlfRWOnztceOnIEV2Zu4sobV3pDoT97j1jQE7ClxYf46PYcqpUaglaQXTJgBpFNZDA6MoJg0BQVuGGj2Wqx61LSS/lbvdGQwq23FARz9Kik52FiBlqUU24nWUbAcBZOJUo4hGgkilg0hlg8xhE6Gok4nxNopLF//Oz3+OrLvzCoiYEBDB0dxrnpS5iemnYiuVOpeAy1u/bVEfb0w7hug4GlxUV8NPcrBoJ6SCOvnoYZtJBNZjB6XADGBZBkE4V5Aq5WqyKXy6NSKfGxaBdR6aqlq87gpMjLjIh7V9whoBLEQoRAice5NIlGo0gMJBCJRjh9UW0Zytapq0D1XoAyc5nn5ba38NnvPsHCg/sMrMgjMzh97jymXp9yAFOGcse3N1gcn/VuhYo3y0uL+M3cHCrlCjNs5JVTMK2QBOw4D5JfuuQALPKkF+VKGYV8HtVqVUZE4U40MJqYaQa4ZiMwqDyJxuKIc9CI83E4FGLtpM+pT0UdVAKR2ixKG/2i7eqhgUIhh7t/+iMera4ww8gYA6kkTr92HlOT0zKWiBJPtABFJ0OkcHvnZt6Oq+QeAfaRBIysfvyVCQRDERxKZjEycoxZ4An6qnVCehWgLoDNkakmASNt46pfFrORSBixaBQR+glHHHDI5fS2si9EOJ7br++lJl0uFnHvz3exvrrC6QyBEE8lcObcJKYmpzRwpNX3C43a5z0BW1lawm/m3kelUmXtOnb2BCwCjKMkMUw21DijBoIBar6J1i8xUkzc4nnRObIddT+ILdyY446AJWo5X4fTGZsnYmldDte7e7bTCbRyqYivvriLR6vLaLc6bMR4Momz5ycxKQHbj0n9MHQB04qr1eUlfDj3PkdJAuLomQmEI1EMZ49gbHSUNYVAo8/onVyGwSD6q86l/J0q/r4VSA838OPk0spX/LnNLndu8lypVBCArSxz6UVjiKWSeEUC9gKE2nWpAMxXia4uL+PDX70rAAtaGD5NWfxJnD15BtlMFqFwiLWBWEPvxBK98ldBj4ASc1Dtnb2rN0+wEq179+U50BnnfiAKZoMTawUYlWXUwoklE3jldcGw/83LsLlq9VpvbWUFv37/HQmYieFT43jjyg1cOD/FQuxv8aoBOOf9M1fdASWovlWZXRPQq2p/dNljtkrDSsUivpqfx/raClrtDgMWTQ7g1V2A7dez2P2wnoBRdCHAiqUyu9yRUydw9foMLpybYuF2ixS9d94jwihgVMedNE8tduwVkbTvOUM+QCnjAFYo4N7dz/F4bY0BIw9QDCPR97i5zpYD4OcBTNVYArB3USgWGbDhUxO4cu06Lr5+QfTAZJEunM3rHv6grO7pJd0+IdwP9AHCvR4sqM79cn4ej9dWuFdGGhZNJZhhnFZImXDHqjXp9un4+DRMQKxcslgqsUYdPXUCbzBgFzlHYg9WjbUeLtLrmQesPKTxHeXz3L1fZKOrKXUhgacF3Fq1gi/nP8f66jKvedL3IskEXp2cwvTUhZcEmKZjBNid995GqVziqHfs1AQuX72BS5MXuDQRK9+ULqj1TK8I7mKZEwXE/A/UuPPti/Dov889qRzb2HyOrXwekWgMlmFg/eEC/vvJOifT1FGPJAiwaUxPC8C0UOGS0/nA2xnxPNuJkuo2BphhH7z3FnckCDAW/WszuDx5kUWfF3bVTgdPHtAfCpXo9h9KHzXXNE9ntrqaPqYk+eHSEr5eXIBtmkjGB1DP59CsVNBpt7jXGBkYwKtTAjAvQtpzebFaSEw/Nrsu6QFsGR+897YD2NDJMVy9PrsnYB4gdguZF40DCLgfvr16WOSOhUIeq2trKFUqLPKlQgGt+g7qVWp2tri1fuLMGZw/P4loOMw5pFwQFAmwqJH2LZG8gMmJrK24gBmmiSMTY7g6M4vLpGGUVjhxxhV8j4Dq2biuxuqb+whrH67tOu1xLbnaTi1vqmfz+TzyhTy/U/BqtJq8cjR0+Agy6TRSiQQGYjFeeuP+mXr13ekj5cR1Sdex2SXffQvlcgkCsHFcnbmJy6RhtJipAcaGkccOy3RAfD2uF1x3OCh2HrMoySDwqAGwncthK7eFcrWKYrnMc6LucCaVQjad5fYPAUdtIgZPi9J+12SGOd1KGf0IsNvv/pL7W1R8D02M49rMTRb9SIg0TLwc0ddl4CWz6EUQI9uIyagVIWdHBqcX1UoFW1ubKFXKyJWKKFVqCFhBxOMJJOIxDGUPIUZdEstCIpHkror/JQDzMIREfxlz7/yS288E2JETYxKwi2wJZ+OZJ0qK0x7Zf0mud1DQFGDeKsrdWKJsSQsxlXIZm9tbHFkr9QazsLpTw065jLFjx/Cjv/8RJ+mquHMWfAkvvTqiD1ZXljD3DrlkmQtqAow1bOoSwuGIFEu10uOiTQM19tq+d9CZf8vrXO+XDGOJ3Z0k6wGEcjeqmdcereHTP/0BiwsLuDR9Cf/4i19wku4k3moTYVf6JE1WfBgAdStus4aVOXEdmhjF9RuzuDx9WQCmIoqz7UgKInetNfv+FRi2y4V6gS/H70iLbXOgePL0KWvY+Pg4E0X5nh5cjI5YMmZwGpwVB/DsybpYBKlWuCNBgN2YvYXLUwRYiPMaDsE9AaNhSKT+nwBzRcVdaOn/aH0HkZiDam3745Pa+KevRxjEMMqGP/9iHk82txAKR4B6HfO/+wTVWkW45MQYZm6+KfKwkCV70z0Ac6D6KwHmW7t8Ec8W+qeimegc054P3qqlSk3SaOGSwPLyEv79k/9AODVIzXk8+vprVEoFBA1wWjF76weiNApRP5+agt8fwBRYermk7+TxANbu2jYFTzpJq0WbuRyebWxgczuHb755gla5iOyxYVwjDZu6gFgk0pdhyhl77VF9EWu/6LWOS35LhvH+Jdv27Jx0QZJ7alUxQAzTVIfHup3bxv0HC1h/+hSFfA4IBnF0dAwXz53DUDYrSwu5U0fPwfz5yQH6Sy8Kzv/V9b440Pcx3mU2mbYTQ6g++69vvsHC4kM8LxRhh8S+ieFsBidHj3OWTHrmKSv+hgD6tsDvXjXysYR24CwuLmL9yWOUGi10TYtXnkeHh3Di6BGkkkl3Y51c2/UT7dsO7rv4vZ7LbE5+ovWNaGPKvXv38OTZBrrBEGBaiEciODkygtGjQ4jHou6fqciA4Mn6vyfs69nT91tW+Te9P3++gfsPHmCrUELXCqMDA8l4FKNDWYwdHUYymYRBG2137XL2baX/LtLnAGOS7R3tb3V8lbra6ykig+AM6dvjx+t48GABTzc3cfcvX2J74xn+4ec/x09+/GOkUil+tLPNSR/I3zjTOA/jlrPcKNFrj4EomdzdxMrVyuUq3nr7nzD/xV387Kc/w9/98Ie8Zd0JBPv0lg5g0O/cJbK94wLWa4S0/ZbTVJmAcOVOyYsB3ptK53k1SXZDVF/s+yj+e4q+Lv763/I4DUTPXwsKX3Nqs+8cN17OgP4HXQf1qWYtETUAAAAASUVORK5CYII=">
          <a:extLst>
            <a:ext uri="{FF2B5EF4-FFF2-40B4-BE49-F238E27FC236}">
              <a16:creationId xmlns:a16="http://schemas.microsoft.com/office/drawing/2014/main" id="{0882C692-8D9D-46A7-9CCD-1E69BCDCB4F9}"/>
            </a:ext>
          </a:extLst>
        </xdr:cNvPr>
        <xdr:cNvSpPr>
          <a:spLocks noChangeAspect="1" noChangeArrowheads="1"/>
        </xdr:cNvSpPr>
      </xdr:nvSpPr>
      <xdr:spPr bwMode="auto">
        <a:xfrm>
          <a:off x="6076950" y="15859125"/>
          <a:ext cx="314696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7" name="AutoShape 2" descr="data:image/png;base64,iVBORw0KGgoAAAANSUhEUgAAAEwAAAAyCAYAAAD2vz2aAAAAAXNSR0IArs4c6QAAEWVJREFUaEPdW1lzG9eV/hqNxkoABCBRlMRF1GZbMkkt1kZKTlVmKttDXuY1NT9s4jWUFcflzMPMw7xMjSvlOJOUKSeWyxLFVZTkGVEksQPE3lPn3Hu7bzcBkvJoJo5hU2A3Gt33fuc731nupdHtdm0AMAyD3nwvG7YNGDDoH8+Lv+S81JG6iI7F7/672nTDl/xSY+c7y/vzOduG/jTn2Z5B8ez2fTkztPebgZqgBFRd3htgyAHqw+wN3L4j9JlDGE4AYHe7oHF0u110Om10Oh3+oWMalxW0YFoWgsEgAoEAn+sNimtYMXBxbGsX+79neADjUfW7tQCB8bNtMYge12pD8Fi3nxWVAboSAAKja3dhdwUgdNzpEiAEDoEigOHPpDH5XRlUsjpgBBgs0zRhBYMIWhbMoImgqYEYCCDQaw4+kuhjN2zpkvzAPoApqjsE5/G5t+nJNokcTUb9qMnS5LvECgKCAGkrhnTQJZjF/w4r+Pvy2BBUcwlBrOMPhQE98kH3sbsOVw3FNsMQQFohhCQTCVACj6/ZQ2wkw6RW9URbUJUGw+OiQdAdJRDEBhAbbGF1hwnECMUGYoxkDbNBTkQBIZgrGcxyKYfscQ1xQNf1Yiufc//p6fHieQJ6D2sMAwHTZBCDQQuhUIjdOUjniIWm6YLeS8N0neiwawg3YADafrcgoKT7yMmwvkhAeRa+Ge4tskqp3DmTHWmKjswoVklDCobrgUeyToYd/j4ZXI5J9wiHvYGAfKDNBBDXGMx44pxlmsgePgyj3e7YxWIeZjDEQ1JCqrSEwCDt8LPBFVIxODEYYWWlC84UNNYQkGIors8JcrmTdoEhGMTgda3Rx+Lciw3jNYX7fMEouhfNT+BoCC1kaeii3WoxMZwA0umg3W7DNIPstmEriPGTZ2C0Wi37D599ikaziXQ6g2QqhUgkwlSkqQkBFtHHmaRERresK8CSCRqxXIZIcZK2dOfnutsuX3L0SXyijCOI63Esj66yl9B/XfoRekmgsGZ2Omi1W+i021IvbQ4G5IoUIEjbLEsch8NhWBww6DgMg/KwjY1n+Ld//RcUS0VkDg/h8KHDyGazSCRTiMXjfDO6M7smR0hpJH3I8pyUKGlENSVdxfX8SOqJL2XRnNEBQbmUiggiWIuAQpkkAcFsoUgqo2mr1cLOzg5azQZanTYi4TCy6QzCkQisUIiJEQiYDHsoHGYmqehvBCiIiJREEFK+E2BEzaWHC1hZXsLGs2col0oIRSIM2KHDQxhMpxEfSCAWj7IomgE5aRWBOBCoNIP9kyMDB14fZRQn3JRSfk8NSLJG1ysykgJCuQzlX+12BwQK/TQaDX4nN6J3Yk+jsYN8bhs7lQoi8Then76Aa1evydxMpB06ICqwucmvkEY9bWGG0ZyIrvV6HfVGHX+en8d//v5Tvlk0FuOfwUwW6UwGycFBpAYHEY/FmKr8EOmyHNqdZE2TYXme1UsxUV7HwYHcRvia0JN2Gx2pKXS+1aLJ19FsNtFoNvhdgUKft8nFmi1HZ+medK9Wo45Cbhv1Wg3JwTQu35jBD269KVy7RxWi29aJxv6EXS+N1E2+/uoe/vnDX6Neb8IKmYgmEswWMxBEJBbDQDKJbPYQ0uk0EskkYrE4QlaQw7IK/a5rqjRCBhSOtiIFIdchcMhYBEKz2WDW8HGrySzpdrpodwSLVPAhG3OaomYOCmwCJBE/BGs7rQaK29vYqVWRSKdx5cYs3rypACPz7R2v/XrKIKq0gg8kmgv37+O3dz5ArV5HKGTh2OkJtNtdtGp1dFpNdCl6kAiGw4gNJNh6mbRgHmmeYh1NVghsmwGh35kl7D5NBoddrCtcq91qO4mmYJ4vmxdYCG7IhLCny0tGk3YVtjexU6shlcngyvVZ3Lp5q0dc2Z2b9Qw+nIfK8CYyYmEZAuzjD24zYOFIGGOvnYFtGwjaJrOCLNYm4Fod5It5bOZzGB0bx4nxExwsSDyJHcyaFrmP0Js21X3kbrLkcScrci+V1IocQC+cNX1UM3HE0HUuf8XRJsC2nqO2s4PBTAZvXCeG7QZsFzh7nNBqSTfxe/hgAR/fmUO1WkMoEsboa6cZsMxAGoPpDErFAoqFPDOlvrODSq3GzIrFYiJLNgOiBqQSiLN8LZNX+ZoMB3vVpEp8BaNklJKTkWW4J2sXONtciZC7tZtNwbAdYliWXfLW7E1RLfSpmfcDrydgiwsP8fGd26hUyux2Y+fO8tgPpbIYOT7KLlQulZHL51Aul5k5agAqH+NjCY7rRt7hONc6p7XkTS+AVWLrSI6MxBrLxOVCLyn6EcbNnRqLPhk2lc7g2uwtzM7M9sdELxb6XOUBTHny4sOH+O2d2yiXK7BCFkbPnYVhmDiUTGNkZBRmwGTRpohaKBSQy+U4inEW7VhO5tZOmeEIkDYUnwL1OFRVD2uak6SIakF1IlSyScYdGBhAyArh8fojPFlfRWOnztceOnIEV2Zu4sobV3pDoT97j1jQE7ClxYf46PYcqpUaglaQXTJgBpFNZDA6MoJg0BQVuGGj2Wqx61LSS/lbvdGQwq23FARz9Kik52FiBlqUU24nWUbAcBZOJUo4hGgkilg0hlg8xhE6Gok4nxNopLF//Oz3+OrLvzCoiYEBDB0dxrnpS5iemnYiuVOpeAy1u/bVEfb0w7hug4GlxUV8NPcrBoJ6SCOvnoYZtJBNZjB6XADGBZBkE4V5Aq5WqyKXy6NSKfGxaBdR6aqlq87gpMjLjIh7V9whoBLEQoRAice5NIlGo0gMJBCJRjh9UW0Zytapq0D1XoAyc5nn5ba38NnvPsHCg/sMrMgjMzh97jymXp9yAFOGcse3N1gcn/VuhYo3y0uL+M3cHCrlCjNs5JVTMK2QBOw4D5JfuuQALPKkF+VKGYV8HtVqVUZE4U40MJqYaQa4ZiMwqDyJxuKIc9CI83E4FGLtpM+pT0UdVAKR2ixKG/2i7eqhgUIhh7t/+iMera4ww8gYA6kkTr92HlOT0zKWiBJPtABFJ0OkcHvnZt6Oq+QeAfaRBIysfvyVCQRDERxKZjEycoxZ4An6qnVCehWgLoDNkakmASNt46pfFrORSBixaBQR+glHHHDI5fS2si9EOJ7br++lJl0uFnHvz3exvrrC6QyBEE8lcObcJKYmpzRwpNX3C43a5z0BW1lawm/m3kelUmXtOnb2BCwCjKMkMUw21DijBoIBar6J1i8xUkzc4nnRObIddT+ILdyY446AJWo5X4fTGZsnYmldDte7e7bTCbRyqYivvriLR6vLaLc6bMR4Momz5ycxKQHbj0n9MHQB04qr1eUlfDj3PkdJAuLomQmEI1EMZ49gbHSUNYVAo8/onVyGwSD6q86l/J0q/r4VSA838OPk0spX/LnNLndu8lypVBCArSxz6UVjiKWSeEUC9gKE2nWpAMxXia4uL+PDX70rAAtaGD5NWfxJnD15BtlMFqFwiLWBWEPvxBK98ldBj4ASc1Dtnb2rN0+wEq179+U50BnnfiAKZoMTawUYlWXUwoklE3jldcGw/83LsLlq9VpvbWUFv37/HQmYieFT43jjyg1cOD/FQuxv8aoBOOf9M1fdASWovlWZXRPQq2p/dNljtkrDSsUivpqfx/raClrtDgMWTQ7g1V2A7dez2P2wnoBRdCHAiqUyu9yRUydw9foMLpybYuF2ixS9d94jwihgVMedNE8tduwVkbTvOUM+QCnjAFYo4N7dz/F4bY0BIw9QDCPR97i5zpYD4OcBTNVYArB3USgWGbDhUxO4cu06Lr5+QfTAZJEunM3rHv6grO7pJd0+IdwP9AHCvR4sqM79cn4ej9dWuFdGGhZNJZhhnFZImXDHqjXp9un4+DRMQKxcslgqsUYdPXUCbzBgFzlHYg9WjbUeLtLrmQesPKTxHeXz3L1fZKOrKXUhgacF3Fq1gi/nP8f66jKvedL3IskEXp2cwvTUhZcEmKZjBNid995GqVziqHfs1AQuX72BS5MXuDQRK9+ULqj1TK8I7mKZEwXE/A/UuPPti/Dov889qRzb2HyOrXwekWgMlmFg/eEC/vvJOifT1FGPJAiwaUxPC8C0UOGS0/nA2xnxPNuJkuo2BphhH7z3FnckCDAW/WszuDx5kUWfF3bVTgdPHtAfCpXo9h9KHzXXNE9ntrqaPqYk+eHSEr5eXIBtmkjGB1DP59CsVNBpt7jXGBkYwKtTAjAvQtpzebFaSEw/Nrsu6QFsGR+897YD2NDJMVy9PrsnYB4gdguZF40DCLgfvr16WOSOhUIeq2trKFUqLPKlQgGt+g7qVWp2tri1fuLMGZw/P4loOMw5pFwQFAmwqJH2LZG8gMmJrK24gBmmiSMTY7g6M4vLpGGUVjhxxhV8j4Dq2biuxuqb+whrH67tOu1xLbnaTi1vqmfz+TzyhTy/U/BqtJq8cjR0+Agy6TRSiQQGYjFeeuP+mXr13ekj5cR1Sdex2SXffQvlcgkCsHFcnbmJy6RhtJipAcaGkccOy3RAfD2uF1x3OCh2HrMoySDwqAGwncthK7eFcrWKYrnMc6LucCaVQjad5fYPAUdtIgZPi9J+12SGOd1KGf0IsNvv/pL7W1R8D02M49rMTRb9SIg0TLwc0ddl4CWz6EUQI9uIyagVIWdHBqcX1UoFW1ubKFXKyJWKKFVqCFhBxOMJJOIxDGUPIUZdEstCIpHkror/JQDzMIREfxlz7/yS288E2JETYxKwi2wJZ+OZJ0qK0x7Zf0mud1DQFGDeKsrdWKJsSQsxlXIZm9tbHFkr9QazsLpTw065jLFjx/Cjv/8RJ+mquHMWfAkvvTqiD1ZXljD3DrlkmQtqAow1bOoSwuGIFEu10uOiTQM19tq+d9CZf8vrXO+XDGOJ3Z0k6wGEcjeqmdcereHTP/0BiwsLuDR9Cf/4i19wku4k3moTYVf6JE1WfBgAdStus4aVOXEdmhjF9RuzuDx9WQCmIoqz7UgKInetNfv+FRi2y4V6gS/H70iLbXOgePL0KWvY+Pg4E0X5nh5cjI5YMmZwGpwVB/DsybpYBKlWuCNBgN2YvYXLUwRYiPMaDsE9AaNhSKT+nwBzRcVdaOn/aH0HkZiDam3745Pa+KevRxjEMMqGP/9iHk82txAKR4B6HfO/+wTVWkW45MQYZm6+KfKwkCV70z0Ac6D6KwHmW7t8Ec8W+qeimegc054P3qqlSk3SaOGSwPLyEv79k/9AODVIzXk8+vprVEoFBA1wWjF76weiNApRP5+agt8fwBRYermk7+TxANbu2jYFTzpJq0WbuRyebWxgczuHb755gla5iOyxYVwjDZu6gFgk0pdhyhl77VF9EWu/6LWOS35LhvH+Jdv27Jx0QZJ7alUxQAzTVIfHup3bxv0HC1h/+hSFfA4IBnF0dAwXz53DUDYrSwu5U0fPwfz5yQH6Sy8Kzv/V9b440Pcx3mU2mbYTQ6g++69vvsHC4kM8LxRhh8S+ieFsBidHj3OWTHrmKSv+hgD6tsDvXjXysYR24CwuLmL9yWOUGi10TYtXnkeHh3Di6BGkkkl3Y51c2/UT7dsO7rv4vZ7LbE5+ovWNaGPKvXv38OTZBrrBEGBaiEciODkygtGjQ4jHou6fqciA4Mn6vyfs69nT91tW+Te9P3++gfsPHmCrUELXCqMDA8l4FKNDWYwdHUYymYRBG2137XL2baX/LtLnAGOS7R3tb3V8lbra6ykig+AM6dvjx+t48GABTzc3cfcvX2J74xn+4ec/x09+/GOkUil+tLPNSR/I3zjTOA/jlrPcKNFrj4EomdzdxMrVyuUq3nr7nzD/xV387Kc/w9/98Ie8Zd0JBPv0lg5g0O/cJbK94wLWa4S0/ZbTVJmAcOVOyYsB3ptK53k1SXZDVF/s+yj+e4q+Lv763/I4DUTPXwsKX3Nqs+8cN17OgP4HXQf1qWYtETUAAAAASUVORK5CYII=">
          <a:extLst>
            <a:ext uri="{FF2B5EF4-FFF2-40B4-BE49-F238E27FC236}">
              <a16:creationId xmlns:a16="http://schemas.microsoft.com/office/drawing/2014/main" id="{8AA41FB0-9F31-4F0A-BEBC-302E50C20EDC}"/>
            </a:ext>
          </a:extLst>
        </xdr:cNvPr>
        <xdr:cNvSpPr>
          <a:spLocks noChangeAspect="1" noChangeArrowheads="1"/>
        </xdr:cNvSpPr>
      </xdr:nvSpPr>
      <xdr:spPr bwMode="auto">
        <a:xfrm>
          <a:off x="6076950" y="1585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314696</xdr:colOff>
      <xdr:row>42</xdr:row>
      <xdr:rowOff>38100</xdr:rowOff>
    </xdr:to>
    <xdr:sp macro="" textlink="">
      <xdr:nvSpPr>
        <xdr:cNvPr id="8" name="AutoShape 2" descr="data:image/png;base64,iVBORw0KGgoAAAANSUhEUgAAAEwAAAAyCAYAAAD2vz2aAAAAAXNSR0IArs4c6QAAEWVJREFUaEPdW1lzG9eV/hqNxkoABCBRlMRF1GZbMkkt1kZKTlVmKttDXuY1NT9s4jWUFcflzMPMw7xMjSvlOJOUKSeWyxLFVZTkGVEksQPE3lPn3Hu7bzcBkvJoJo5hU2A3Gt33fuc731nupdHtdm0AMAyD3nwvG7YNGDDoH8+Lv+S81JG6iI7F7/672nTDl/xSY+c7y/vzOduG/jTn2Z5B8ez2fTkztPebgZqgBFRd3htgyAHqw+wN3L4j9JlDGE4AYHe7oHF0u110Om10Oh3+oWMalxW0YFoWgsEgAoEAn+sNimtYMXBxbGsX+79neADjUfW7tQCB8bNtMYge12pD8Fi3nxWVAboSAAKja3dhdwUgdNzpEiAEDoEigOHPpDH5XRlUsjpgBBgs0zRhBYMIWhbMoImgqYEYCCDQaw4+kuhjN2zpkvzAPoApqjsE5/G5t+nJNokcTUb9qMnS5LvECgKCAGkrhnTQJZjF/w4r+Pvy2BBUcwlBrOMPhQE98kH3sbsOVw3FNsMQQFohhCQTCVACj6/ZQ2wkw6RW9URbUJUGw+OiQdAdJRDEBhAbbGF1hwnECMUGYoxkDbNBTkQBIZgrGcxyKYfscQ1xQNf1Yiufc//p6fHieQJ6D2sMAwHTZBCDQQuhUIjdOUjniIWm6YLeS8N0neiwawg3YADafrcgoKT7yMmwvkhAeRa+Ge4tskqp3DmTHWmKjswoVklDCobrgUeyToYd/j4ZXI5J9wiHvYGAfKDNBBDXGMx44pxlmsgePgyj3e7YxWIeZjDEQ1JCqrSEwCDt8LPBFVIxODEYYWWlC84UNNYQkGIors8JcrmTdoEhGMTgda3Rx+Lciw3jNYX7fMEouhfNT+BoCC1kaeii3WoxMZwA0umg3W7DNIPstmEriPGTZ2C0Wi37D599ikaziXQ6g2QqhUgkwlSkqQkBFtHHmaRERresK8CSCRqxXIZIcZK2dOfnutsuX3L0SXyijCOI63Esj66yl9B/XfoRekmgsGZ2Omi1W+i021IvbQ4G5IoUIEjbLEsch8NhWBww6DgMg/KwjY1n+Ld//RcUS0VkDg/h8KHDyGazSCRTiMXjfDO6M7smR0hpJH3I8pyUKGlENSVdxfX8SOqJL2XRnNEBQbmUiggiWIuAQpkkAcFsoUgqo2mr1cLOzg5azQZanTYi4TCy6QzCkQisUIiJEQiYDHsoHGYmqehvBCiIiJREEFK+E2BEzaWHC1hZXsLGs2col0oIRSIM2KHDQxhMpxEfSCAWj7IomgE5aRWBOBCoNIP9kyMDB14fZRQn3JRSfk8NSLJG1ysykgJCuQzlX+12BwQK/TQaDX4nN6J3Yk+jsYN8bhs7lQoi8Then76Aa1evydxMpB06ICqwucmvkEY9bWGG0ZyIrvV6HfVGHX+en8d//v5Tvlk0FuOfwUwW6UwGycFBpAYHEY/FmKr8EOmyHNqdZE2TYXme1UsxUV7HwYHcRvia0JN2Gx2pKXS+1aLJ19FsNtFoNvhdgUKft8nFmi1HZ+medK9Wo45Cbhv1Wg3JwTQu35jBD269KVy7RxWi29aJxv6EXS+N1E2+/uoe/vnDX6Neb8IKmYgmEswWMxBEJBbDQDKJbPYQ0uk0EskkYrE4QlaQw7IK/a5rqjRCBhSOtiIFIdchcMhYBEKz2WDW8HGrySzpdrpodwSLVPAhG3OaomYOCmwCJBE/BGs7rQaK29vYqVWRSKdx5cYs3rypACPz7R2v/XrKIKq0gg8kmgv37+O3dz5ArV5HKGTh2OkJtNtdtGp1dFpNdCl6kAiGw4gNJNh6mbRgHmmeYh1NVghsmwGh35kl7D5NBoddrCtcq91qO4mmYJ4vmxdYCG7IhLCny0tGk3YVtjexU6shlcngyvVZ3Lp5q0dc2Z2b9Qw+nIfK8CYyYmEZAuzjD24zYOFIGGOvnYFtGwjaJrOCLNYm4Fod5It5bOZzGB0bx4nxExwsSDyJHcyaFrmP0Js21X3kbrLkcScrci+V1IocQC+cNX1UM3HE0HUuf8XRJsC2nqO2s4PBTAZvXCeG7QZsFzh7nNBqSTfxe/hgAR/fmUO1WkMoEsboa6cZsMxAGoPpDErFAoqFPDOlvrODSq3GzIrFYiJLNgOiBqQSiLN8LZNX+ZoMB3vVpEp8BaNklJKTkWW4J2sXONtciZC7tZtNwbAdYliWXfLW7E1RLfSpmfcDrydgiwsP8fGd26hUyux2Y+fO8tgPpbIYOT7KLlQulZHL51Aul5k5agAqH+NjCY7rRt7hONc6p7XkTS+AVWLrSI6MxBrLxOVCLyn6EcbNnRqLPhk2lc7g2uwtzM7M9sdELxb6XOUBTHny4sOH+O2d2yiXK7BCFkbPnYVhmDiUTGNkZBRmwGTRpohaKBSQy+U4inEW7VhO5tZOmeEIkDYUnwL1OFRVD2uak6SIakF1IlSyScYdGBhAyArh8fojPFlfRWOnztceOnIEV2Zu4sobV3pDoT97j1jQE7ClxYf46PYcqpUaglaQXTJgBpFNZDA6MoJg0BQVuGGj2Wqx61LSS/lbvdGQwq23FARz9Kik52FiBlqUU24nWUbAcBZOJUo4hGgkilg0hlg8xhE6Gok4nxNopLF//Oz3+OrLvzCoiYEBDB0dxrnpS5iemnYiuVOpeAy1u/bVEfb0w7hug4GlxUV8NPcrBoJ6SCOvnoYZtJBNZjB6XADGBZBkE4V5Aq5WqyKXy6NSKfGxaBdR6aqlq87gpMjLjIh7V9whoBLEQoRAice5NIlGo0gMJBCJRjh9UW0Zytapq0D1XoAyc5nn5ba38NnvPsHCg/sMrMgjMzh97jymXp9yAFOGcse3N1gcn/VuhYo3y0uL+M3cHCrlCjNs5JVTMK2QBOw4D5JfuuQALPKkF+VKGYV8HtVqVUZE4U40MJqYaQa4ZiMwqDyJxuKIc9CI83E4FGLtpM+pT0UdVAKR2ixKG/2i7eqhgUIhh7t/+iMera4ww8gYA6kkTr92HlOT0zKWiBJPtABFJ0OkcHvnZt6Oq+QeAfaRBIysfvyVCQRDERxKZjEycoxZ4An6qnVCehWgLoDNkakmASNt46pfFrORSBixaBQR+glHHHDI5fS2si9EOJ7br++lJl0uFnHvz3exvrrC6QyBEE8lcObcJKYmpzRwpNX3C43a5z0BW1lawm/m3kelUmXtOnb2BCwCjKMkMUw21DijBoIBar6J1i8xUkzc4nnRObIddT+ILdyY446AJWo5X4fTGZsnYmldDte7e7bTCbRyqYivvriLR6vLaLc6bMR4Momz5ycxKQHbj0n9MHQB04qr1eUlfDj3PkdJAuLomQmEI1EMZ49gbHSUNYVAo8/onVyGwSD6q86l/J0q/r4VSA838OPk0spX/LnNLndu8lypVBCArSxz6UVjiKWSeEUC9gKE2nWpAMxXia4uL+PDX70rAAtaGD5NWfxJnD15BtlMFqFwiLWBWEPvxBK98ldBj4ASc1Dtnb2rN0+wEq179+U50BnnfiAKZoMTawUYlWXUwoklE3jldcGw/83LsLlq9VpvbWUFv37/HQmYieFT43jjyg1cOD/FQuxv8aoBOOf9M1fdASWovlWZXRPQq2p/dNljtkrDSsUivpqfx/raClrtDgMWTQ7g1V2A7dez2P2wnoBRdCHAiqUyu9yRUydw9foMLpybYuF2ixS9d94jwihgVMedNE8tduwVkbTvOUM+QCnjAFYo4N7dz/F4bY0BIw9QDCPR97i5zpYD4OcBTNVYArB3USgWGbDhUxO4cu06Lr5+QfTAZJEunM3rHv6grO7pJd0+IdwP9AHCvR4sqM79cn4ej9dWuFdGGhZNJZhhnFZImXDHqjXp9un4+DRMQKxcslgqsUYdPXUCbzBgFzlHYg9WjbUeLtLrmQesPKTxHeXz3L1fZKOrKXUhgacF3Fq1gi/nP8f66jKvedL3IskEXp2cwvTUhZcEmKZjBNid995GqVziqHfs1AQuX72BS5MXuDQRK9+ULqj1TK8I7mKZEwXE/A/UuPPti/Dov889qRzb2HyOrXwekWgMlmFg/eEC/vvJOifT1FGPJAiwaUxPC8C0UOGS0/nA2xnxPNuJkuo2BphhH7z3FnckCDAW/WszuDx5kUWfF3bVTgdPHtAfCpXo9h9KHzXXNE9ntrqaPqYk+eHSEr5eXIBtmkjGB1DP59CsVNBpt7jXGBkYwKtTAjAvQtpzebFaSEw/Nrsu6QFsGR+897YD2NDJMVy9PrsnYB4gdguZF40DCLgfvr16WOSOhUIeq2trKFUqLPKlQgGt+g7qVWp2tri1fuLMGZw/P4loOMw5pFwQFAmwqJH2LZG8gMmJrK24gBmmiSMTY7g6M4vLpGGUVjhxxhV8j4Dq2biuxuqb+whrH67tOu1xLbnaTi1vqmfz+TzyhTy/U/BqtJq8cjR0+Agy6TRSiQQGYjFeeuP+mXr13ekj5cR1Sdex2SXffQvlcgkCsHFcnbmJy6RhtJipAcaGkccOy3RAfD2uF1x3OCh2HrMoySDwqAGwncthK7eFcrWKYrnMc6LucCaVQjad5fYPAUdtIgZPi9J+12SGOd1KGf0IsNvv/pL7W1R8D02M49rMTRb9SIg0TLwc0ddl4CWz6EUQI9uIyagVIWdHBqcX1UoFW1ubKFXKyJWKKFVqCFhBxOMJJOIxDGUPIUZdEstCIpHkror/JQDzMIREfxlz7/yS288E2JETYxKwi2wJZ+OZJ0qK0x7Zf0mud1DQFGDeKsrdWKJsSQsxlXIZm9tbHFkr9QazsLpTw065jLFjx/Cjv/8RJ+mquHMWfAkvvTqiD1ZXljD3DrlkmQtqAow1bOoSwuGIFEu10uOiTQM19tq+d9CZf8vrXO+XDGOJ3Z0k6wGEcjeqmdcereHTP/0BiwsLuDR9Cf/4i19wku4k3moTYVf6JE1WfBgAdStus4aVOXEdmhjF9RuzuDx9WQCmIoqz7UgKInetNfv+FRi2y4V6gS/H70iLbXOgePL0KWvY+Pg4E0X5nh5cjI5YMmZwGpwVB/DsybpYBKlWuCNBgN2YvYXLUwRYiPMaDsE9AaNhSKT+nwBzRcVdaOn/aH0HkZiDam3745Pa+KevRxjEMMqGP/9iHk82txAKR4B6HfO/+wTVWkW45MQYZm6+KfKwkCV70z0Ac6D6KwHmW7t8Ec8W+qeimegc054P3qqlSk3SaOGSwPLyEv79k/9AODVIzXk8+vprVEoFBA1wWjF76weiNApRP5+agt8fwBRYermk7+TxANbu2jYFTzpJq0WbuRyebWxgczuHb755gla5iOyxYVwjDZu6gFgk0pdhyhl77VF9EWu/6LWOS35LhvH+Jdv27Jx0QZJ7alUxQAzTVIfHup3bxv0HC1h/+hSFfA4IBnF0dAwXz53DUDYrSwu5U0fPwfz5yQH6Sy8Kzv/V9b440Pcx3mU2mbYTQ6g++69vvsHC4kM8LxRhh8S+ieFsBidHj3OWTHrmKSv+hgD6tsDvXjXysYR24CwuLmL9yWOUGi10TYtXnkeHh3Di6BGkkkl3Y51c2/UT7dsO7rv4vZ7LbE5+ovWNaGPKvXv38OTZBrrBEGBaiEciODkygtGjQ4jHou6fqciA4Mn6vyfs69nT91tW+Te9P3++gfsPHmCrUELXCqMDA8l4FKNDWYwdHUYymYRBG2137XL2baX/LtLnAGOS7R3tb3V8lbra6ykig+AM6dvjx+t48GABTzc3cfcvX2J74xn+4ec/x09+/GOkUil+tLPNSR/I3zjTOA/jlrPcKNFrj4EomdzdxMrVyuUq3nr7nzD/xV387Kc/w9/98Ie8Zd0JBPv0lg5g0O/cJbK94wLWa4S0/ZbTVJmAcOVOyYsB3ptK53k1SXZDVF/s+yj+e4q+Lv763/I4DUTPXwsKX3Nqs+8cN17OgP4HXQf1qWYtETUAAAAASUVORK5CYII=">
          <a:extLst>
            <a:ext uri="{FF2B5EF4-FFF2-40B4-BE49-F238E27FC236}">
              <a16:creationId xmlns:a16="http://schemas.microsoft.com/office/drawing/2014/main" id="{ECD869B1-1FE7-45DC-93C5-197486C351F9}"/>
            </a:ext>
          </a:extLst>
        </xdr:cNvPr>
        <xdr:cNvSpPr>
          <a:spLocks noChangeAspect="1" noChangeArrowheads="1"/>
        </xdr:cNvSpPr>
      </xdr:nvSpPr>
      <xdr:spPr bwMode="auto">
        <a:xfrm>
          <a:off x="6076950" y="9572625"/>
          <a:ext cx="314696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9" name="AutoShape 2" descr="data:image/png;base64,iVBORw0KGgoAAAANSUhEUgAAAEwAAAAyCAYAAAD2vz2aAAAAAXNSR0IArs4c6QAAEWVJREFUaEPdW1lzG9eV/hqNxkoABCBRlMRF1GZbMkkt1kZKTlVmKttDXuY1NT9s4jWUFcflzMPMw7xMjSvlOJOUKSeWyxLFVZTkGVEksQPE3lPn3Hu7bzcBkvJoJo5hU2A3Gt33fuc731nupdHtdm0AMAyD3nwvG7YNGDDoH8+Lv+S81JG6iI7F7/672nTDl/xSY+c7y/vzOduG/jTn2Z5B8ez2fTkztPebgZqgBFRd3htgyAHqw+wN3L4j9JlDGE4AYHe7oHF0u110Om10Oh3+oWMalxW0YFoWgsEgAoEAn+sNimtYMXBxbGsX+79neADjUfW7tQCB8bNtMYge12pD8Fi3nxWVAboSAAKja3dhdwUgdNzpEiAEDoEigOHPpDH5XRlUsjpgBBgs0zRhBYMIWhbMoImgqYEYCCDQaw4+kuhjN2zpkvzAPoApqjsE5/G5t+nJNokcTUb9qMnS5LvECgKCAGkrhnTQJZjF/w4r+Pvy2BBUcwlBrOMPhQE98kH3sbsOVw3FNsMQQFohhCQTCVACj6/ZQ2wkw6RW9URbUJUGw+OiQdAdJRDEBhAbbGF1hwnECMUGYoxkDbNBTkQBIZgrGcxyKYfscQ1xQNf1Yiufc//p6fHieQJ6D2sMAwHTZBCDQQuhUIjdOUjniIWm6YLeS8N0neiwawg3YADafrcgoKT7yMmwvkhAeRa+Ge4tskqp3DmTHWmKjswoVklDCobrgUeyToYd/j4ZXI5J9wiHvYGAfKDNBBDXGMx44pxlmsgePgyj3e7YxWIeZjDEQ1JCqrSEwCDt8LPBFVIxODEYYWWlC84UNNYQkGIors8JcrmTdoEhGMTgda3Rx+Lciw3jNYX7fMEouhfNT+BoCC1kaeii3WoxMZwA0umg3W7DNIPstmEriPGTZ2C0Wi37D599ikaziXQ6g2QqhUgkwlSkqQkBFtHHmaRERresK8CSCRqxXIZIcZK2dOfnutsuX3L0SXyijCOI63Esj66yl9B/XfoRekmgsGZ2Omi1W+i021IvbQ4G5IoUIEjbLEsch8NhWBww6DgMg/KwjY1n+Ld//RcUS0VkDg/h8KHDyGazSCRTiMXjfDO6M7smR0hpJH3I8pyUKGlENSVdxfX8SOqJL2XRnNEBQbmUiggiWIuAQpkkAcFsoUgqo2mr1cLOzg5azQZanTYi4TCy6QzCkQisUIiJEQiYDHsoHGYmqehvBCiIiJREEFK+E2BEzaWHC1hZXsLGs2col0oIRSIM2KHDQxhMpxEfSCAWj7IomgE5aRWBOBCoNIP9kyMDB14fZRQn3JRSfk8NSLJG1ysykgJCuQzlX+12BwQK/TQaDX4nN6J3Yk+jsYN8bhs7lQoi8Then76Aa1evydxMpB06ICqwucmvkEY9bWGG0ZyIrvV6HfVGHX+en8d//v5Tvlk0FuOfwUwW6UwGycFBpAYHEY/FmKr8EOmyHNqdZE2TYXme1UsxUV7HwYHcRvia0JN2Gx2pKXS+1aLJ19FsNtFoNvhdgUKft8nFmi1HZ+medK9Wo45Cbhv1Wg3JwTQu35jBD269KVy7RxWi29aJxv6EXS+N1E2+/uoe/vnDX6Neb8IKmYgmEswWMxBEJBbDQDKJbPYQ0uk0EskkYrE4QlaQw7IK/a5rqjRCBhSOtiIFIdchcMhYBEKz2WDW8HGrySzpdrpodwSLVPAhG3OaomYOCmwCJBE/BGs7rQaK29vYqVWRSKdx5cYs3rypACPz7R2v/XrKIKq0gg8kmgv37+O3dz5ArV5HKGTh2OkJtNtdtGp1dFpNdCl6kAiGw4gNJNh6mbRgHmmeYh1NVghsmwGh35kl7D5NBoddrCtcq91qO4mmYJ4vmxdYCG7IhLCny0tGk3YVtjexU6shlcngyvVZ3Lp5q0dc2Z2b9Qw+nIfK8CYyYmEZAuzjD24zYOFIGGOvnYFtGwjaJrOCLNYm4Fod5It5bOZzGB0bx4nxExwsSDyJHcyaFrmP0Js21X3kbrLkcScrci+V1IocQC+cNX1UM3HE0HUuf8XRJsC2nqO2s4PBTAZvXCeG7QZsFzh7nNBqSTfxe/hgAR/fmUO1WkMoEsboa6cZsMxAGoPpDErFAoqFPDOlvrODSq3GzIrFYiJLNgOiBqQSiLN8LZNX+ZoMB3vVpEp8BaNklJKTkWW4J2sXONtciZC7tZtNwbAdYliWXfLW7E1RLfSpmfcDrydgiwsP8fGd26hUyux2Y+fO8tgPpbIYOT7KLlQulZHL51Aul5k5agAqH+NjCY7rRt7hONc6p7XkTS+AVWLrSI6MxBrLxOVCLyn6EcbNnRqLPhk2lc7g2uwtzM7M9sdELxb6XOUBTHny4sOH+O2d2yiXK7BCFkbPnYVhmDiUTGNkZBRmwGTRpohaKBSQy+U4inEW7VhO5tZOmeEIkDYUnwL1OFRVD2uak6SIakF1IlSyScYdGBhAyArh8fojPFlfRWOnztceOnIEV2Zu4sobV3pDoT97j1jQE7ClxYf46PYcqpUaglaQXTJgBpFNZDA6MoJg0BQVuGGj2Wqx61LSS/lbvdGQwq23FARz9Kik52FiBlqUU24nWUbAcBZOJUo4hGgkilg0hlg8xhE6Gok4nxNopLF//Oz3+OrLvzCoiYEBDB0dxrnpS5iemnYiuVOpeAy1u/bVEfb0w7hug4GlxUV8NPcrBoJ6SCOvnoYZtJBNZjB6XADGBZBkE4V5Aq5WqyKXy6NSKfGxaBdR6aqlq87gpMjLjIh7V9whoBLEQoRAice5NIlGo0gMJBCJRjh9UW0Zytapq0D1XoAyc5nn5ba38NnvPsHCg/sMrMgjMzh97jymXp9yAFOGcse3N1gcn/VuhYo3y0uL+M3cHCrlCjNs5JVTMK2QBOw4D5JfuuQALPKkF+VKGYV8HtVqVUZE4U40MJqYaQa4ZiMwqDyJxuKIc9CI83E4FGLtpM+pT0UdVAKR2ixKG/2i7eqhgUIhh7t/+iMera4ww8gYA6kkTr92HlOT0zKWiBJPtABFJ0OkcHvnZt6Oq+QeAfaRBIysfvyVCQRDERxKZjEycoxZ4An6qnVCehWgLoDNkakmASNt46pfFrORSBixaBQR+glHHHDI5fS2si9EOJ7br++lJl0uFnHvz3exvrrC6QyBEE8lcObcJKYmpzRwpNX3C43a5z0BW1lawm/m3kelUmXtOnb2BCwCjKMkMUw21DijBoIBar6J1i8xUkzc4nnRObIddT+ILdyY446AJWo5X4fTGZsnYmldDte7e7bTCbRyqYivvriLR6vLaLc6bMR4Momz5ycxKQHbj0n9MHQB04qr1eUlfDj3PkdJAuLomQmEI1EMZ49gbHSUNYVAo8/onVyGwSD6q86l/J0q/r4VSA838OPk0spX/LnNLndu8lypVBCArSxz6UVjiKWSeEUC9gKE2nWpAMxXia4uL+PDX70rAAtaGD5NWfxJnD15BtlMFqFwiLWBWEPvxBK98ldBj4ASc1Dtnb2rN0+wEq179+U50BnnfiAKZoMTawUYlWXUwoklE3jldcGw/83LsLlq9VpvbWUFv37/HQmYieFT43jjyg1cOD/FQuxv8aoBOOf9M1fdASWovlWZXRPQq2p/dNljtkrDSsUivpqfx/raClrtDgMWTQ7g1V2A7dez2P2wnoBRdCHAiqUyu9yRUydw9foMLpybYuF2ixS9d94jwihgVMedNE8tduwVkbTvOUM+QCnjAFYo4N7dz/F4bY0BIw9QDCPR97i5zpYD4OcBTNVYArB3USgWGbDhUxO4cu06Lr5+QfTAZJEunM3rHv6grO7pJd0+IdwP9AHCvR4sqM79cn4ej9dWuFdGGhZNJZhhnFZImXDHqjXp9un4+DRMQKxcslgqsUYdPXUCbzBgFzlHYg9WjbUeLtLrmQesPKTxHeXz3L1fZKOrKXUhgacF3Fq1gi/nP8f66jKvedL3IskEXp2cwvTUhZcEmKZjBNid995GqVziqHfs1AQuX72BS5MXuDQRK9+ULqj1TK8I7mKZEwXE/A/UuPPti/Dov889qRzb2HyOrXwekWgMlmFg/eEC/vvJOifT1FGPJAiwaUxPC8C0UOGS0/nA2xnxPNuJkuo2BphhH7z3FnckCDAW/WszuDx5kUWfF3bVTgdPHtAfCpXo9h9KHzXXNE9ntrqaPqYk+eHSEr5eXIBtmkjGB1DP59CsVNBpt7jXGBkYwKtTAjAvQtpzebFaSEw/Nrsu6QFsGR+897YD2NDJMVy9PrsnYB4gdguZF40DCLgfvr16WOSOhUIeq2trKFUqLPKlQgGt+g7qVWp2tri1fuLMGZw/P4loOMw5pFwQFAmwqJH2LZG8gMmJrK24gBmmiSMTY7g6M4vLpGGUVjhxxhV8j4Dq2biuxuqb+whrH67tOu1xLbnaTi1vqmfz+TzyhTy/U/BqtJq8cjR0+Agy6TRSiQQGYjFeeuP+mXr13ekj5cR1Sdex2SXffQvlcgkCsHFcnbmJy6RhtJipAcaGkccOy3RAfD2uF1x3OCh2HrMoySDwqAGwncthK7eFcrWKYrnMc6LucCaVQjad5fYPAUdtIgZPi9J+12SGOd1KGf0IsNvv/pL7W1R8D02M49rMTRb9SIg0TLwc0ddl4CWz6EUQI9uIyagVIWdHBqcX1UoFW1ubKFXKyJWKKFVqCFhBxOMJJOIxDGUPIUZdEstCIpHkror/JQDzMIREfxlz7/yS288E2JETYxKwi2wJZ+OZJ0qK0x7Zf0mud1DQFGDeKsrdWKJsSQsxlXIZm9tbHFkr9QazsLpTw065jLFjx/Cjv/8RJ+mquHMWfAkvvTqiD1ZXljD3DrlkmQtqAow1bOoSwuGIFEu10uOiTQM19tq+d9CZf8vrXO+XDGOJ3Z0k6wGEcjeqmdcereHTP/0BiwsLuDR9Cf/4i19wku4k3moTYVf6JE1WfBgAdStus4aVOXEdmhjF9RuzuDx9WQCmIoqz7UgKInetNfv+FRi2y4V6gS/H70iLbXOgePL0KWvY+Pg4E0X5nh5cjI5YMmZwGpwVB/DsybpYBKlWuCNBgN2YvYXLUwRYiPMaDsE9AaNhSKT+nwBzRcVdaOn/aH0HkZiDam3745Pa+KevRxjEMMqGP/9iHk82txAKR4B6HfO/+wTVWkW45MQYZm6+KfKwkCV70z0Ac6D6KwHmW7t8Ec8W+qeimegc054P3qqlSk3SaOGSwPLyEv79k/9AODVIzXk8+vprVEoFBA1wWjF76weiNApRP5+agt8fwBRYermk7+TxANbu2jYFTzpJq0WbuRyebWxgczuHb755gla5iOyxYVwjDZu6gFgk0pdhyhl77VF9EWu/6LWOS35LhvH+Jdv27Jx0QZJ7alUxQAzTVIfHup3bxv0HC1h/+hSFfA4IBnF0dAwXz53DUDYrSwu5U0fPwfz5yQH6Sy8Kzv/V9b440Pcx3mU2mbYTQ6g++69vvsHC4kM8LxRhh8S+ieFsBidHj3OWTHrmKSv+hgD6tsDvXjXysYR24CwuLmL9yWOUGi10TYtXnkeHh3Di6BGkkkl3Y51c2/UT7dsO7rv4vZ7LbE5+ovWNaGPKvXv38OTZBrrBEGBaiEciODkygtGjQ4jHou6fqciA4Mn6vyfs69nT91tW+Te9P3++gfsPHmCrUELXCqMDA8l4FKNDWYwdHUYymYRBG2137XL2baX/LtLnAGOS7R3tb3V8lbra6ykig+AM6dvjx+t48GABTzc3cfcvX2J74xn+4ec/x09+/GOkUil+tLPNSR/I3zjTOA/jlrPcKNFrj4EomdzdxMrVyuUq3nr7nzD/xV387Kc/w9/98Ie8Zd0JBPv0lg5g0O/cJbK94wLWa4S0/ZbTVJmAcOVOyYsB3ptK53k1SXZDVF/s+yj+e4q+Lv763/I4DUTPXwsKX3Nqs+8cN17OgP4HXQf1qWYtETUAAAAASUVORK5CYII=">
          <a:extLst>
            <a:ext uri="{FF2B5EF4-FFF2-40B4-BE49-F238E27FC236}">
              <a16:creationId xmlns:a16="http://schemas.microsoft.com/office/drawing/2014/main" id="{FF8D5156-03CF-4507-9A46-EDE907265AEB}"/>
            </a:ext>
          </a:extLst>
        </xdr:cNvPr>
        <xdr:cNvSpPr>
          <a:spLocks noChangeAspect="1" noChangeArrowheads="1"/>
        </xdr:cNvSpPr>
      </xdr:nvSpPr>
      <xdr:spPr bwMode="auto">
        <a:xfrm>
          <a:off x="6076950" y="957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314696</xdr:colOff>
      <xdr:row>85</xdr:row>
      <xdr:rowOff>47625</xdr:rowOff>
    </xdr:to>
    <xdr:sp macro="" textlink="">
      <xdr:nvSpPr>
        <xdr:cNvPr id="2" name="AutoShape 2" descr="data:image/png;base64,iVBORw0KGgoAAAANSUhEUgAAAEwAAAAyCAYAAAD2vz2aAAAAAXNSR0IArs4c6QAAEWVJREFUaEPdW1lzG9eV/hqNxkoABCBRlMRF1GZbMkkt1kZKTlVmKttDXuY1NT9s4jWUFcflzMPMw7xMjSvlOJOUKSeWyxLFVZTkGVEksQPE3lPn3Hu7bzcBkvJoJo5hU2A3Gt33fuc731nupdHtdm0AMAyD3nwvG7YNGDDoH8+Lv+S81JG6iI7F7/672nTDl/xSY+c7y/vzOduG/jTn2Z5B8ez2fTkztPebgZqgBFRd3htgyAHqw+wN3L4j9JlDGE4AYHe7oHF0u110Om10Oh3+oWMalxW0YFoWgsEgAoEAn+sNimtYMXBxbGsX+79neADjUfW7tQCB8bNtMYge12pD8Fi3nxWVAboSAAKja3dhdwUgdNzpEiAEDoEigOHPpDH5XRlUsjpgBBgs0zRhBYMIWhbMoImgqYEYCCDQaw4+kuhjN2zpkvzAPoApqjsE5/G5t+nJNokcTUb9qMnS5LvECgKCAGkrhnTQJZjF/w4r+Pvy2BBUcwlBrOMPhQE98kH3sbsOVw3FNsMQQFohhCQTCVACj6/ZQ2wkw6RW9URbUJUGw+OiQdAdJRDEBhAbbGF1hwnECMUGYoxkDbNBTkQBIZgrGcxyKYfscQ1xQNf1Yiufc//p6fHieQJ6D2sMAwHTZBCDQQuhUIjdOUjniIWm6YLeS8N0neiwawg3YADafrcgoKT7yMmwvkhAeRa+Ge4tskqp3DmTHWmKjswoVklDCobrgUeyToYd/j4ZXI5J9wiHvYGAfKDNBBDXGMx44pxlmsgePgyj3e7YxWIeZjDEQ1JCqrSEwCDt8LPBFVIxODEYYWWlC84UNNYQkGIors8JcrmTdoEhGMTgda3Rx+Lciw3jNYX7fMEouhfNT+BoCC1kaeii3WoxMZwA0umg3W7DNIPstmEriPGTZ2C0Wi37D599ikaziXQ6g2QqhUgkwlSkqQkBFtHHmaRERresK8CSCRqxXIZIcZK2dOfnutsuX3L0SXyijCOI63Esj66yl9B/XfoRekmgsGZ2Omi1W+i021IvbQ4G5IoUIEjbLEsch8NhWBww6DgMg/KwjY1n+Ld//RcUS0VkDg/h8KHDyGazSCRTiMXjfDO6M7smR0hpJH3I8pyUKGlENSVdxfX8SOqJL2XRnNEBQbmUiggiWIuAQpkkAcFsoUgqo2mr1cLOzg5azQZanTYi4TCy6QzCkQisUIiJEQiYDHsoHGYmqehvBCiIiJREEFK+E2BEzaWHC1hZXsLGs2col0oIRSIM2KHDQxhMpxEfSCAWj7IomgE5aRWBOBCoNIP9kyMDB14fZRQn3JRSfk8NSLJG1ysykgJCuQzlX+12BwQK/TQaDX4nN6J3Yk+jsYN8bhs7lQoi8Then76Aa1evydxMpB06ICqwucmvkEY9bWGG0ZyIrvV6HfVGHX+en8d//v5Tvlk0FuOfwUwW6UwGycFBpAYHEY/FmKr8EOmyHNqdZE2TYXme1UsxUV7HwYHcRvia0JN2Gx2pKXS+1aLJ19FsNtFoNvhdgUKft8nFmi1HZ+medK9Wo45Cbhv1Wg3JwTQu35jBD269KVy7RxWi29aJxv6EXS+N1E2+/uoe/vnDX6Neb8IKmYgmEswWMxBEJBbDQDKJbPYQ0uk0EskkYrE4QlaQw7IK/a5rqjRCBhSOtiIFIdchcMhYBEKz2WDW8HGrySzpdrpodwSLVPAhG3OaomYOCmwCJBE/BGs7rQaK29vYqVWRSKdx5cYs3rypACPz7R2v/XrKIKq0gg8kmgv37+O3dz5ArV5HKGTh2OkJtNtdtGp1dFpNdCl6kAiGw4gNJNh6mbRgHmmeYh1NVghsmwGh35kl7D5NBoddrCtcq91qO4mmYJ4vmxdYCG7IhLCny0tGk3YVtjexU6shlcngyvVZ3Lp5q0dc2Z2b9Qw+nIfK8CYyYmEZAuzjD24zYOFIGGOvnYFtGwjaJrOCLNYm4Fod5It5bOZzGB0bx4nxExwsSDyJHcyaFrmP0Js21X3kbrLkcScrci+V1IocQC+cNX1UM3HE0HUuf8XRJsC2nqO2s4PBTAZvXCeG7QZsFzh7nNBqSTfxe/hgAR/fmUO1WkMoEsboa6cZsMxAGoPpDErFAoqFPDOlvrODSq3GzIrFYiJLNgOiBqQSiLN8LZNX+ZoMB3vVpEp8BaNklJKTkWW4J2sXONtciZC7tZtNwbAdYliWXfLW7E1RLfSpmfcDrydgiwsP8fGd26hUyux2Y+fO8tgPpbIYOT7KLlQulZHL51Aul5k5agAqH+NjCY7rRt7hONc6p7XkTS+AVWLrSI6MxBrLxOVCLyn6EcbNnRqLPhk2lc7g2uwtzM7M9sdELxb6XOUBTHny4sOH+O2d2yiXK7BCFkbPnYVhmDiUTGNkZBRmwGTRpohaKBSQy+U4inEW7VhO5tZOmeEIkDYUnwL1OFRVD2uak6SIakF1IlSyScYdGBhAyArh8fojPFlfRWOnztceOnIEV2Zu4sobV3pDoT97j1jQE7ClxYf46PYcqpUaglaQXTJgBpFNZDA6MoJg0BQVuGGj2Wqx61LSS/lbvdGQwq23FARz9Kik52FiBlqUU24nWUbAcBZOJUo4hGgkilg0hlg8xhE6Gok4nxNopLF//Oz3+OrLvzCoiYEBDB0dxrnpS5iemnYiuVOpeAy1u/bVEfb0w7hug4GlxUV8NPcrBoJ6SCOvnoYZtJBNZjB6XADGBZBkE4V5Aq5WqyKXy6NSKfGxaBdR6aqlq87gpMjLjIh7V9whoBLEQoRAice5NIlGo0gMJBCJRjh9UW0Zytapq0D1XoAyc5nn5ba38NnvPsHCg/sMrMgjMzh97jymXp9yAFOGcse3N1gcn/VuhYo3y0uL+M3cHCrlCjNs5JVTMK2QBOw4D5JfuuQALPKkF+VKGYV8HtVqVUZE4U40MJqYaQa4ZiMwqDyJxuKIc9CI83E4FGLtpM+pT0UdVAKR2ixKG/2i7eqhgUIhh7t/+iMera4ww8gYA6kkTr92HlOT0zKWiBJPtABFJ0OkcHvnZt6Oq+QeAfaRBIysfvyVCQRDERxKZjEycoxZ4An6qnVCehWgLoDNkakmASNt46pfFrORSBixaBQR+glHHHDI5fS2si9EOJ7br++lJl0uFnHvz3exvrrC6QyBEE8lcObcJKYmpzRwpNX3C43a5z0BW1lawm/m3kelUmXtOnb2BCwCjKMkMUw21DijBoIBar6J1i8xUkzc4nnRObIddT+ILdyY446AJWo5X4fTGZsnYmldDte7e7bTCbRyqYivvriLR6vLaLc6bMR4Momz5ycxKQHbj0n9MHQB04qr1eUlfDj3PkdJAuLomQmEI1EMZ49gbHSUNYVAo8/onVyGwSD6q86l/J0q/r4VSA838OPk0spX/LnNLndu8lypVBCArSxz6UVjiKWSeEUC9gKE2nWpAMxXia4uL+PDX70rAAtaGD5NWfxJnD15BtlMFqFwiLWBWEPvxBK98ldBj4ASc1Dtnb2rN0+wEq179+U50BnnfiAKZoMTawUYlWXUwoklE3jldcGw/83LsLlq9VpvbWUFv37/HQmYieFT43jjyg1cOD/FQuxv8aoBOOf9M1fdASWovlWZXRPQq2p/dNljtkrDSsUivpqfx/raClrtDgMWTQ7g1V2A7dez2P2wnoBRdCHAiqUyu9yRUydw9foMLpybYuF2ixS9d94jwihgVMedNE8tduwVkbTvOUM+QCnjAFYo4N7dz/F4bY0BIw9QDCPR97i5zpYD4OcBTNVYArB3USgWGbDhUxO4cu06Lr5+QfTAZJEunM3rHv6grO7pJd0+IdwP9AHCvR4sqM79cn4ej9dWuFdGGhZNJZhhnFZImXDHqjXp9un4+DRMQKxcslgqsUYdPXUCbzBgFzlHYg9WjbUeLtLrmQesPKTxHeXz3L1fZKOrKXUhgacF3Fq1gi/nP8f66jKvedL3IskEXp2cwvTUhZcEmKZjBNid995GqVziqHfs1AQuX72BS5MXuDQRK9+ULqj1TK8I7mKZEwXE/A/UuPPti/Dov889qRzb2HyOrXwekWgMlmFg/eEC/vvJOifT1FGPJAiwaUxPC8C0UOGS0/nA2xnxPNuJkuo2BphhH7z3FnckCDAW/WszuDx5kUWfF3bVTgdPHtAfCpXo9h9KHzXXNE9ntrqaPqYk+eHSEr5eXIBtmkjGB1DP59CsVNBpt7jXGBkYwKtTAjAvQtpzebFaSEw/Nrsu6QFsGR+897YD2NDJMVy9PrsnYB4gdguZF40DCLgfvr16WOSOhUIeq2trKFUqLPKlQgGt+g7qVWp2tri1fuLMGZw/P4loOMw5pFwQFAmwqJH2LZG8gMmJrK24gBmmiSMTY7g6M4vLpGGUVjhxxhV8j4Dq2biuxuqb+whrH67tOu1xLbnaTi1vqmfz+TzyhTy/U/BqtJq8cjR0+Agy6TRSiQQGYjFeeuP+mXr13ekj5cR1Sdex2SXffQvlcgkCsHFcnbmJy6RhtJipAcaGkccOy3RAfD2uF1x3OCh2HrMoySDwqAGwncthK7eFcrWKYrnMc6LucCaVQjad5fYPAUdtIgZPi9J+12SGOd1KGf0IsNvv/pL7W1R8D02M49rMTRb9SIg0TLwc0ddl4CWz6EUQI9uIyagVIWdHBqcX1UoFW1ubKFXKyJWKKFVqCFhBxOMJJOIxDGUPIUZdEstCIpHkror/JQDzMIREfxlz7/yS288E2JETYxKwi2wJZ+OZJ0qK0x7Zf0mud1DQFGDeKsrdWKJsSQsxlXIZm9tbHFkr9QazsLpTw065jLFjx/Cjv/8RJ+mquHMWfAkvvTqiD1ZXljD3DrlkmQtqAow1bOoSwuGIFEu10uOiTQM19tq+d9CZf8vrXO+XDGOJ3Z0k6wGEcjeqmdcereHTP/0BiwsLuDR9Cf/4i19wku4k3moTYVf6JE1WfBgAdStus4aVOXEdmhjF9RuzuDx9WQCmIoqz7UgKInetNfv+FRi2y4V6gS/H70iLbXOgePL0KWvY+Pg4E0X5nh5cjI5YMmZwGpwVB/DsybpYBKlWuCNBgN2YvYXLUwRYiPMaDsE9AaNhSKT+nwBzRcVdaOn/aH0HkZiDam3745Pa+KevRxjEMMqGP/9iHk82txAKR4B6HfO/+wTVWkW45MQYZm6+KfKwkCV70z0Ac6D6KwHmW7t8Ec8W+qeimegc054P3qqlSk3SaOGSwPLyEv79k/9AODVIzXk8+vprVEoFBA1wWjF76weiNApRP5+agt8fwBRYermk7+TxANbu2jYFTzpJq0WbuRyebWxgczuHb755gla5iOyxYVwjDZu6gFgk0pdhyhl77VF9EWu/6LWOS35LhvH+Jdv27Jx0QZJ7alUxQAzTVIfHup3bxv0HC1h/+hSFfA4IBnF0dAwXz53DUDYrSwu5U0fPwfz5yQH6Sy8Kzv/V9b440Pcx3mU2mbYTQ6g++69vvsHC4kM8LxRhh8S+ieFsBidHj3OWTHrmKSv+hgD6tsDvXjXysYR24CwuLmL9yWOUGi10TYtXnkeHh3Di6BGkkkl3Y51c2/UT7dsO7rv4vZ7LbE5+ovWNaGPKvXv38OTZBrrBEGBaiEciODkygtGjQ4jHou6fqciA4Mn6vyfs69nT91tW+Te9P3++gfsPHmCrUELXCqMDA8l4FKNDWYwdHUYymYRBG2137XL2baX/LtLnAGOS7R3tb3V8lbra6ykig+AM6dvjx+t48GABTzc3cfcvX2J74xn+4ec/x09+/GOkUil+tLPNSR/I3zjTOA/jlrPcKNFrj4EomdzdxMrVyuUq3nr7nzD/xV387Kc/w9/98Ie8Zd0JBPv0lg5g0O/cJbK94wLWa4S0/ZbTVJmAcOVOyYsB3ptK53k1SXZDVF/s+yj+e4q+Lv763/I4DUTPXwsKX3Nqs+8cN17OgP4HXQf1qWYtETUAAAAASUVORK5CYII=">
          <a:extLst>
            <a:ext uri="{FF2B5EF4-FFF2-40B4-BE49-F238E27FC236}">
              <a16:creationId xmlns:a16="http://schemas.microsoft.com/office/drawing/2014/main" id="{480CDA9B-9723-4AB2-BB23-6514FC3EB5AE}"/>
            </a:ext>
          </a:extLst>
        </xdr:cNvPr>
        <xdr:cNvSpPr>
          <a:spLocks noChangeAspect="1" noChangeArrowheads="1"/>
        </xdr:cNvSpPr>
      </xdr:nvSpPr>
      <xdr:spPr bwMode="auto">
        <a:xfrm>
          <a:off x="4619625" y="428625"/>
          <a:ext cx="314696" cy="328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" name="AutoShape 2" descr="data:image/png;base64,iVBORw0KGgoAAAANSUhEUgAAAEwAAAAyCAYAAAD2vz2aAAAAAXNSR0IArs4c6QAAEWVJREFUaEPdW1lzG9eV/hqNxkoABCBRlMRF1GZbMkkt1kZKTlVmKttDXuY1NT9s4jWUFcflzMPMw7xMjSvlOJOUKSeWyxLFVZTkGVEksQPE3lPn3Hu7bzcBkvJoJo5hU2A3Gt33fuc731nupdHtdm0AMAyD3nwvG7YNGDDoH8+Lv+S81JG6iI7F7/672nTDl/xSY+c7y/vzOduG/jTn2Z5B8ez2fTkztPebgZqgBFRd3htgyAHqw+wN3L4j9JlDGE4AYHe7oHF0u110Om10Oh3+oWMalxW0YFoWgsEgAoEAn+sNimtYMXBxbGsX+79neADjUfW7tQCB8bNtMYge12pD8Fi3nxWVAboSAAKja3dhdwUgdNzpEiAEDoEigOHPpDH5XRlUsjpgBBgs0zRhBYMIWhbMoImgqYEYCCDQaw4+kuhjN2zpkvzAPoApqjsE5/G5t+nJNokcTUb9qMnS5LvECgKCAGkrhnTQJZjF/w4r+Pvy2BBUcwlBrOMPhQE98kH3sbsOVw3FNsMQQFohhCQTCVACj6/ZQ2wkw6RW9URbUJUGw+OiQdAdJRDEBhAbbGF1hwnECMUGYoxkDbNBTkQBIZgrGcxyKYfscQ1xQNf1Yiufc//p6fHieQJ6D2sMAwHTZBCDQQuhUIjdOUjniIWm6YLeS8N0neiwawg3YADafrcgoKT7yMmwvkhAeRa+Ge4tskqp3DmTHWmKjswoVklDCobrgUeyToYd/j4ZXI5J9wiHvYGAfKDNBBDXGMx44pxlmsgePgyj3e7YxWIeZjDEQ1JCqrSEwCDt8LPBFVIxODEYYWWlC84UNNYQkGIors8JcrmTdoEhGMTgda3Rx+Lciw3jNYX7fMEouhfNT+BoCC1kaeii3WoxMZwA0umg3W7DNIPstmEriPGTZ2C0Wi37D599ikaziXQ6g2QqhUgkwlSkqQkBFtHHmaRERresK8CSCRqxXIZIcZK2dOfnutsuX3L0SXyijCOI63Esj66yl9B/XfoRekmgsGZ2Omi1W+i021IvbQ4G5IoUIEjbLEsch8NhWBww6DgMg/KwjY1n+Ld//RcUS0VkDg/h8KHDyGazSCRTiMXjfDO6M7smR0hpJH3I8pyUKGlENSVdxfX8SOqJL2XRnNEBQbmUiggiWIuAQpkkAcFsoUgqo2mr1cLOzg5azQZanTYi4TCy6QzCkQisUIiJEQiYDHsoHGYmqehvBCiIiJREEFK+E2BEzaWHC1hZXsLGs2col0oIRSIM2KHDQxhMpxEfSCAWj7IomgE5aRWBOBCoNIP9kyMDB14fZRQn3JRSfk8NSLJG1ysykgJCuQzlX+12BwQK/TQaDX4nN6J3Yk+jsYN8bhs7lQoi8Then76Aa1evydxMpB06ICqwucmvkEY9bWGG0ZyIrvV6HfVGHX+en8d//v5Tvlk0FuOfwUwW6UwGycFBpAYHEY/FmKr8EOmyHNqdZE2TYXme1UsxUV7HwYHcRvia0JN2Gx2pKXS+1aLJ19FsNtFoNvhdgUKft8nFmi1HZ+medK9Wo45Cbhv1Wg3JwTQu35jBD269KVy7RxWi29aJxv6EXS+N1E2+/uoe/vnDX6Neb8IKmYgmEswWMxBEJBbDQDKJbPYQ0uk0EskkYrE4QlaQw7IK/a5rqjRCBhSOtiIFIdchcMhYBEKz2WDW8HGrySzpdrpodwSLVPAhG3OaomYOCmwCJBE/BGs7rQaK29vYqVWRSKdx5cYs3rypACPz7R2v/XrKIKq0gg8kmgv37+O3dz5ArV5HKGTh2OkJtNtdtGp1dFpNdCl6kAiGw4gNJNh6mbRgHmmeYh1NVghsmwGh35kl7D5NBoddrCtcq91qO4mmYJ4vmxdYCG7IhLCny0tGk3YVtjexU6shlcngyvVZ3Lp5q0dc2Z2b9Qw+nIfK8CYyYmEZAuzjD24zYOFIGGOvnYFtGwjaJrOCLNYm4Fod5It5bOZzGB0bx4nxExwsSDyJHcyaFrmP0Js21X3kbrLkcScrci+V1IocQC+cNX1UM3HE0HUuf8XRJsC2nqO2s4PBTAZvXCeG7QZsFzh7nNBqSTfxe/hgAR/fmUO1WkMoEsboa6cZsMxAGoPpDErFAoqFPDOlvrODSq3GzIrFYiJLNgOiBqQSiLN8LZNX+ZoMB3vVpEp8BaNklJKTkWW4J2sXONtciZC7tZtNwbAdYliWXfLW7E1RLfSpmfcDrydgiwsP8fGd26hUyux2Y+fO8tgPpbIYOT7KLlQulZHL51Aul5k5agAqH+NjCY7rRt7hONc6p7XkTS+AVWLrSI6MxBrLxOVCLyn6EcbNnRqLPhk2lc7g2uwtzM7M9sdELxb6XOUBTHny4sOH+O2d2yiXK7BCFkbPnYVhmDiUTGNkZBRmwGTRpohaKBSQy+U4inEW7VhO5tZOmeEIkDYUnwL1OFRVD2uak6SIakF1IlSyScYdGBhAyArh8fojPFlfRWOnztceOnIEV2Zu4sobV3pDoT97j1jQE7ClxYf46PYcqpUaglaQXTJgBpFNZDA6MoJg0BQVuGGj2Wqx61LSS/lbvdGQwq23FARz9Kik52FiBlqUU24nWUbAcBZOJUo4hGgkilg0hlg8xhE6Gok4nxNopLF//Oz3+OrLvzCoiYEBDB0dxrnpS5iemnYiuVOpeAy1u/bVEfb0w7hug4GlxUV8NPcrBoJ6SCOvnoYZtJBNZjB6XADGBZBkE4V5Aq5WqyKXy6NSKfGxaBdR6aqlq87gpMjLjIh7V9whoBLEQoRAice5NIlGo0gMJBCJRjh9UW0Zytapq0D1XoAyc5nn5ba38NnvPsHCg/sMrMgjMzh97jymXp9yAFOGcse3N1gcn/VuhYo3y0uL+M3cHCrlCjNs5JVTMK2QBOw4D5JfuuQALPKkF+VKGYV8HtVqVUZE4U40MJqYaQa4ZiMwqDyJxuKIc9CI83E4FGLtpM+pT0UdVAKR2ixKG/2i7eqhgUIhh7t/+iMera4ww8gYA6kkTr92HlOT0zKWiBJPtABFJ0OkcHvnZt6Oq+QeAfaRBIysfvyVCQRDERxKZjEycoxZ4An6qnVCehWgLoDNkakmASNt46pfFrORSBixaBQR+glHHHDI5fS2si9EOJ7br++lJl0uFnHvz3exvrrC6QyBEE8lcObcJKYmpzRwpNX3C43a5z0BW1lawm/m3kelUmXtOnb2BCwCjKMkMUw21DijBoIBar6J1i8xUkzc4nnRObIddT+ILdyY446AJWo5X4fTGZsnYmldDte7e7bTCbRyqYivvriLR6vLaLc6bMR4Momz5ycxKQHbj0n9MHQB04qr1eUlfDj3PkdJAuLomQmEI1EMZ49gbHSUNYVAo8/onVyGwSD6q86l/J0q/r4VSA838OPk0spX/LnNLndu8lypVBCArSxz6UVjiKWSeEUC9gKE2nWpAMxXia4uL+PDX70rAAtaGD5NWfxJnD15BtlMFqFwiLWBWEPvxBK98ldBj4ASc1Dtnb2rN0+wEq179+U50BnnfiAKZoMTawUYlWXUwoklE3jldcGw/83LsLlq9VpvbWUFv37/HQmYieFT43jjyg1cOD/FQuxv8aoBOOf9M1fdASWovlWZXRPQq2p/dNljtkrDSsUivpqfx/raClrtDgMWTQ7g1V2A7dez2P2wnoBRdCHAiqUyu9yRUydw9foMLpybYuF2ixS9d94jwihgVMedNE8tduwVkbTvOUM+QCnjAFYo4N7dz/F4bY0BIw9QDCPR97i5zpYD4OcBTNVYArB3USgWGbDhUxO4cu06Lr5+QfTAZJEunM3rHv6grO7pJd0+IdwP9AHCvR4sqM79cn4ej9dWuFdGGhZNJZhhnFZImXDHqjXp9un4+DRMQKxcslgqsUYdPXUCbzBgFzlHYg9WjbUeLtLrmQesPKTxHeXz3L1fZKOrKXUhgacF3Fq1gi/nP8f66jKvedL3IskEXp2cwvTUhZcEmKZjBNid995GqVziqHfs1AQuX72BS5MXuDQRK9+ULqj1TK8I7mKZEwXE/A/UuPPti/Dov889qRzb2HyOrXwekWgMlmFg/eEC/vvJOifT1FGPJAiwaUxPC8C0UOGS0/nA2xnxPNuJkuo2BphhH7z3FnckCDAW/WszuDx5kUWfF3bVTgdPHtAfCpXo9h9KHzXXNE9ntrqaPqYk+eHSEr5eXIBtmkjGB1DP59CsVNBpt7jXGBkYwKtTAjAvQtpzebFaSEw/Nrsu6QFsGR+897YD2NDJMVy9PrsnYB4gdguZF40DCLgfvr16WOSOhUIeq2trKFUqLPKlQgGt+g7qVWp2tri1fuLMGZw/P4loOMw5pFwQFAmwqJH2LZG8gMmJrK24gBmmiSMTY7g6M4vLpGGUVjhxxhV8j4Dq2biuxuqb+whrH67tOu1xLbnaTi1vqmfz+TzyhTy/U/BqtJq8cjR0+Agy6TRSiQQGYjFeeuP+mXr13ekj5cR1Sdex2SXffQvlcgkCsHFcnbmJy6RhtJipAcaGkccOy3RAfD2uF1x3OCh2HrMoySDwqAGwncthK7eFcrWKYrnMc6LucCaVQjad5fYPAUdtIgZPi9J+12SGOd1KGf0IsNvv/pL7W1R8D02M49rMTRb9SIg0TLwc0ddl4CWz6EUQI9uIyagVIWdHBqcX1UoFW1ubKFXKyJWKKFVqCFhBxOMJJOIxDGUPIUZdEstCIpHkror/JQDzMIREfxlz7/yS288E2JETYxKwi2wJZ+OZJ0qK0x7Zf0mud1DQFGDeKsrdWKJsSQsxlXIZm9tbHFkr9QazsLpTw065jLFjx/Cjv/8RJ+mquHMWfAkvvTqiD1ZXljD3DrlkmQtqAow1bOoSwuGIFEu10uOiTQM19tq+d9CZf8vrXO+XDGOJ3Z0k6wGEcjeqmdcereHTP/0BiwsLuDR9Cf/4i19wku4k3moTYVf6JE1WfBgAdStus4aVOXEdmhjF9RuzuDx9WQCmIoqz7UgKInetNfv+FRi2y4V6gS/H70iLbXOgePL0KWvY+Pg4E0X5nh5cjI5YMmZwGpwVB/DsybpYBKlWuCNBgN2YvYXLUwRYiPMaDsE9AaNhSKT+nwBzRcVdaOn/aH0HkZiDam3745Pa+KevRxjEMMqGP/9iHk82txAKR4B6HfO/+wTVWkW45MQYZm6+KfKwkCV70z0Ac6D6KwHmW7t8Ec8W+qeimegc054P3qqlSk3SaOGSwPLyEv79k/9AODVIzXk8+vprVEoFBA1wWjF76weiNApRP5+agt8fwBRYermk7+TxANbu2jYFTzpJq0WbuRyebWxgczuHb755gla5iOyxYVwjDZu6gFgk0pdhyhl77VF9EWu/6LWOS35LhvH+Jdv27Jx0QZJ7alUxQAzTVIfHup3bxv0HC1h/+hSFfA4IBnF0dAwXz53DUDYrSwu5U0fPwfz5yQH6Sy8Kzv/V9b440Pcx3mU2mbYTQ6g++69vvsHC4kM8LxRhh8S+ieFsBidHj3OWTHrmKSv+hgD6tsDvXjXysYR24CwuLmL9yWOUGi10TYtXnkeHh3Di6BGkkkl3Y51c2/UT7dsO7rv4vZ7LbE5+ovWNaGPKvXv38OTZBrrBEGBaiEciODkygtGjQ4jHou6fqciA4Mn6vyfs69nT91tW+Te9P3++gfsPHmCrUELXCqMDA8l4FKNDWYwdHUYymYRBG2137XL2baX/LtLnAGOS7R3tb3V8lbra6ykig+AM6dvjx+t48GABTzc3cfcvX2J74xn+4ec/x09+/GOkUil+tLPNSR/I3zjTOA/jlrPcKNFrj4EomdzdxMrVyuUq3nr7nzD/xV387Kc/w9/98Ie8Zd0JBPv0lg5g0O/cJbK94wLWa4S0/ZbTVJmAcOVOyYsB3ptK53k1SXZDVF/s+yj+e4q+Lv763/I4DUTPXwsKX3Nqs+8cN17OgP4HXQf1qWYtETUAAAAASUVORK5CYII=">
          <a:extLst>
            <a:ext uri="{FF2B5EF4-FFF2-40B4-BE49-F238E27FC236}">
              <a16:creationId xmlns:a16="http://schemas.microsoft.com/office/drawing/2014/main" id="{B231D9FD-5AD8-427C-BD5F-6C4BBE1B1286}"/>
            </a:ext>
          </a:extLst>
        </xdr:cNvPr>
        <xdr:cNvSpPr>
          <a:spLocks noChangeAspect="1" noChangeArrowheads="1"/>
        </xdr:cNvSpPr>
      </xdr:nvSpPr>
      <xdr:spPr bwMode="auto">
        <a:xfrm>
          <a:off x="4619625" y="71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E6" sqref="E6"/>
    </sheetView>
  </sheetViews>
  <sheetFormatPr defaultRowHeight="11.25" x14ac:dyDescent="0.2"/>
  <cols>
    <col min="1" max="1" width="4.1640625" style="5" bestFit="1" customWidth="1"/>
    <col min="2" max="2" width="25.83203125" style="5" customWidth="1"/>
    <col min="3" max="3" width="50.83203125" style="5" customWidth="1"/>
    <col min="4" max="4" width="18.5" style="5" bestFit="1" customWidth="1"/>
    <col min="5" max="5" width="18.83203125" style="5" bestFit="1" customWidth="1"/>
    <col min="6" max="6" width="3.6640625" style="5" bestFit="1" customWidth="1"/>
    <col min="7" max="7" width="8.5" style="5" bestFit="1" customWidth="1"/>
    <col min="8" max="8" width="9.83203125" style="5" customWidth="1"/>
    <col min="9" max="16384" width="9.33203125" style="5"/>
  </cols>
  <sheetData>
    <row r="1" spans="1:9" ht="33.75" x14ac:dyDescent="0.2">
      <c r="A1" s="1" t="s">
        <v>0</v>
      </c>
      <c r="B1" s="2" t="s">
        <v>1</v>
      </c>
      <c r="C1" s="2" t="s">
        <v>2</v>
      </c>
      <c r="D1" s="1" t="s">
        <v>14</v>
      </c>
      <c r="E1" s="1" t="s">
        <v>3</v>
      </c>
      <c r="F1" s="2" t="s">
        <v>4</v>
      </c>
      <c r="G1" s="3" t="s">
        <v>5</v>
      </c>
      <c r="H1" s="2" t="s">
        <v>6</v>
      </c>
      <c r="I1" s="2" t="s">
        <v>7</v>
      </c>
    </row>
    <row r="2" spans="1:9" ht="22.5" x14ac:dyDescent="0.2">
      <c r="A2" s="4" t="s">
        <v>8</v>
      </c>
      <c r="B2" s="6" t="s">
        <v>22</v>
      </c>
      <c r="C2" s="6" t="s">
        <v>15</v>
      </c>
      <c r="D2" s="6"/>
      <c r="E2" s="6" t="s">
        <v>16</v>
      </c>
      <c r="F2" s="6" t="s">
        <v>9</v>
      </c>
      <c r="G2" s="7">
        <v>12</v>
      </c>
      <c r="H2" s="13"/>
      <c r="I2" s="9">
        <f t="shared" ref="I2:I6" si="0">G2*H2</f>
        <v>0</v>
      </c>
    </row>
    <row r="3" spans="1:9" ht="90" x14ac:dyDescent="0.2">
      <c r="A3" s="4" t="s">
        <v>10</v>
      </c>
      <c r="B3" s="6" t="s">
        <v>23</v>
      </c>
      <c r="C3" s="6" t="s">
        <v>17</v>
      </c>
      <c r="D3" s="6"/>
      <c r="E3" s="6" t="s">
        <v>18</v>
      </c>
      <c r="F3" s="6" t="s">
        <v>9</v>
      </c>
      <c r="G3" s="7">
        <v>20</v>
      </c>
      <c r="H3" s="13"/>
      <c r="I3" s="9">
        <f t="shared" si="0"/>
        <v>0</v>
      </c>
    </row>
    <row r="4" spans="1:9" ht="90" x14ac:dyDescent="0.2">
      <c r="A4" s="4" t="s">
        <v>11</v>
      </c>
      <c r="B4" s="6" t="s">
        <v>24</v>
      </c>
      <c r="C4" s="6" t="s">
        <v>17</v>
      </c>
      <c r="D4" s="6"/>
      <c r="E4" s="6" t="s">
        <v>19</v>
      </c>
      <c r="F4" s="6" t="s">
        <v>9</v>
      </c>
      <c r="G4" s="7">
        <v>27</v>
      </c>
      <c r="H4" s="13"/>
      <c r="I4" s="9">
        <f t="shared" si="0"/>
        <v>0</v>
      </c>
    </row>
    <row r="5" spans="1:9" ht="90" x14ac:dyDescent="0.2">
      <c r="A5" s="4" t="s">
        <v>12</v>
      </c>
      <c r="B5" s="6" t="s">
        <v>25</v>
      </c>
      <c r="C5" s="6" t="s">
        <v>17</v>
      </c>
      <c r="D5" s="6"/>
      <c r="E5" s="6" t="s">
        <v>20</v>
      </c>
      <c r="F5" s="6" t="s">
        <v>9</v>
      </c>
      <c r="G5" s="7">
        <v>59</v>
      </c>
      <c r="H5" s="13"/>
      <c r="I5" s="9">
        <f t="shared" si="0"/>
        <v>0</v>
      </c>
    </row>
    <row r="6" spans="1:9" ht="90" x14ac:dyDescent="0.2">
      <c r="A6" s="4" t="s">
        <v>13</v>
      </c>
      <c r="B6" s="6" t="s">
        <v>26</v>
      </c>
      <c r="C6" s="6" t="s">
        <v>17</v>
      </c>
      <c r="D6" s="6"/>
      <c r="E6" s="6" t="s">
        <v>21</v>
      </c>
      <c r="F6" s="6" t="s">
        <v>9</v>
      </c>
      <c r="G6" s="7">
        <v>12</v>
      </c>
      <c r="H6" s="13"/>
      <c r="I6" s="9">
        <f t="shared" si="0"/>
        <v>0</v>
      </c>
    </row>
    <row r="7" spans="1:9" ht="12" thickBot="1" x14ac:dyDescent="0.25"/>
    <row r="8" spans="1:9" ht="23.25" customHeight="1" thickBot="1" x14ac:dyDescent="0.25">
      <c r="C8" s="14" t="s">
        <v>28</v>
      </c>
      <c r="D8" s="15">
        <f>SUM(I2:I6)</f>
        <v>0</v>
      </c>
      <c r="E8" s="16"/>
    </row>
  </sheetData>
  <sheetProtection algorithmName="SHA-512" hashValue="OSP1tNgvxrbkryXU7QmoYYLAsOlTkNFN1eSEF2XhE+rkKeXKs3OQQ4NXgZTn7IkrAcfgiaIGSwqEQwHI6frH1w==" saltValue="oKY5KMX+o88sFFVb8fR20w==" spinCount="100000" sheet="1" objects="1" scenarios="1"/>
  <protectedRanges>
    <protectedRange sqref="H2:H6" name="Oblast1"/>
  </protectedRanges>
  <mergeCells count="1">
    <mergeCell ref="D8:E8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workbookViewId="0">
      <selection activeCell="N7" sqref="N7"/>
    </sheetView>
  </sheetViews>
  <sheetFormatPr defaultRowHeight="11.25" x14ac:dyDescent="0.2"/>
  <cols>
    <col min="1" max="1" width="4.1640625" style="12" bestFit="1" customWidth="1"/>
    <col min="2" max="2" width="25.83203125" style="12" customWidth="1"/>
    <col min="3" max="3" width="50.83203125" style="12" customWidth="1"/>
    <col min="4" max="4" width="17.83203125" style="12" bestFit="1" customWidth="1"/>
    <col min="5" max="5" width="18.83203125" style="12" bestFit="1" customWidth="1"/>
    <col min="6" max="6" width="3.5" style="12" bestFit="1" customWidth="1"/>
    <col min="7" max="7" width="8.5" style="12" bestFit="1" customWidth="1"/>
    <col min="8" max="8" width="9.83203125" style="12" customWidth="1"/>
    <col min="9" max="9" width="9.33203125" style="12"/>
    <col min="10" max="20" width="5" style="12" bestFit="1" customWidth="1"/>
    <col min="21" max="16384" width="9.33203125" style="12"/>
  </cols>
  <sheetData>
    <row r="1" spans="1:20" x14ac:dyDescent="0.2">
      <c r="J1" s="10">
        <v>3</v>
      </c>
      <c r="K1" s="10">
        <v>3</v>
      </c>
      <c r="L1" s="10">
        <v>3</v>
      </c>
      <c r="M1" s="10">
        <v>3</v>
      </c>
      <c r="N1" s="10">
        <v>3</v>
      </c>
      <c r="O1" s="10">
        <v>3</v>
      </c>
      <c r="P1" s="10">
        <v>3</v>
      </c>
      <c r="Q1" s="10">
        <v>4</v>
      </c>
      <c r="R1" s="10">
        <v>4</v>
      </c>
      <c r="S1" s="10">
        <v>4</v>
      </c>
      <c r="T1" s="10">
        <v>4</v>
      </c>
    </row>
    <row r="2" spans="1:20" x14ac:dyDescent="0.2">
      <c r="J2" s="10">
        <v>12</v>
      </c>
      <c r="K2" s="10">
        <v>13</v>
      </c>
      <c r="L2" s="10">
        <v>25</v>
      </c>
      <c r="M2" s="10">
        <v>26</v>
      </c>
      <c r="N2" s="10">
        <v>42</v>
      </c>
      <c r="O2" s="10">
        <v>47</v>
      </c>
      <c r="P2" s="10">
        <v>60</v>
      </c>
      <c r="Q2" s="10">
        <v>8</v>
      </c>
      <c r="R2" s="10">
        <v>9</v>
      </c>
      <c r="S2" s="10">
        <v>18</v>
      </c>
      <c r="T2" s="10">
        <v>20</v>
      </c>
    </row>
    <row r="3" spans="1:20" ht="33.75" x14ac:dyDescent="0.2">
      <c r="A3" s="1" t="s">
        <v>0</v>
      </c>
      <c r="B3" s="2" t="s">
        <v>1</v>
      </c>
      <c r="C3" s="2" t="s">
        <v>2</v>
      </c>
      <c r="D3" s="1" t="s">
        <v>14</v>
      </c>
      <c r="E3" s="1" t="s">
        <v>3</v>
      </c>
      <c r="F3" s="2" t="s">
        <v>4</v>
      </c>
      <c r="G3" s="3" t="s">
        <v>5</v>
      </c>
      <c r="H3" s="2" t="s">
        <v>6</v>
      </c>
      <c r="I3" s="2" t="s">
        <v>7</v>
      </c>
      <c r="J3" s="10" t="s">
        <v>27</v>
      </c>
      <c r="K3" s="10" t="s">
        <v>27</v>
      </c>
      <c r="L3" s="10" t="s">
        <v>27</v>
      </c>
      <c r="M3" s="10" t="s">
        <v>27</v>
      </c>
      <c r="N3" s="10" t="s">
        <v>27</v>
      </c>
      <c r="O3" s="10" t="s">
        <v>27</v>
      </c>
      <c r="P3" s="10" t="s">
        <v>27</v>
      </c>
      <c r="Q3" s="10" t="s">
        <v>27</v>
      </c>
      <c r="R3" s="10" t="s">
        <v>27</v>
      </c>
      <c r="S3" s="10" t="s">
        <v>27</v>
      </c>
      <c r="T3" s="10" t="s">
        <v>27</v>
      </c>
    </row>
    <row r="4" spans="1:20" ht="22.5" x14ac:dyDescent="0.2">
      <c r="A4" s="4" t="s">
        <v>8</v>
      </c>
      <c r="B4" s="6" t="s">
        <v>22</v>
      </c>
      <c r="C4" s="6" t="s">
        <v>15</v>
      </c>
      <c r="D4" s="6"/>
      <c r="E4" s="6" t="s">
        <v>16</v>
      </c>
      <c r="F4" s="6" t="s">
        <v>9</v>
      </c>
      <c r="G4" s="7">
        <v>12</v>
      </c>
      <c r="H4" s="8"/>
      <c r="I4" s="9">
        <f t="shared" ref="I4:I8" si="0">G4*H4</f>
        <v>0</v>
      </c>
      <c r="J4" s="11"/>
      <c r="K4" s="11"/>
      <c r="L4" s="11">
        <v>1</v>
      </c>
      <c r="M4" s="11">
        <v>1</v>
      </c>
      <c r="N4" s="11">
        <v>1</v>
      </c>
      <c r="O4" s="11">
        <v>1</v>
      </c>
      <c r="P4" s="11"/>
      <c r="Q4" s="11">
        <v>2</v>
      </c>
      <c r="R4" s="11">
        <v>2</v>
      </c>
      <c r="S4" s="11">
        <v>2</v>
      </c>
      <c r="T4" s="11">
        <v>2</v>
      </c>
    </row>
    <row r="5" spans="1:20" ht="90" x14ac:dyDescent="0.2">
      <c r="A5" s="4" t="s">
        <v>10</v>
      </c>
      <c r="B5" s="6" t="s">
        <v>23</v>
      </c>
      <c r="C5" s="6" t="s">
        <v>17</v>
      </c>
      <c r="D5" s="6"/>
      <c r="E5" s="6" t="s">
        <v>18</v>
      </c>
      <c r="F5" s="6" t="s">
        <v>9</v>
      </c>
      <c r="G5" s="7">
        <v>20</v>
      </c>
      <c r="H5" s="8"/>
      <c r="I5" s="9">
        <f t="shared" si="0"/>
        <v>0</v>
      </c>
      <c r="J5" s="11"/>
      <c r="K5" s="11"/>
      <c r="L5" s="11"/>
      <c r="M5" s="11"/>
      <c r="N5" s="11"/>
      <c r="O5" s="11"/>
      <c r="P5" s="11"/>
      <c r="Q5" s="11">
        <v>5</v>
      </c>
      <c r="R5" s="11">
        <v>5</v>
      </c>
      <c r="S5" s="11">
        <v>5</v>
      </c>
      <c r="T5" s="11">
        <v>5</v>
      </c>
    </row>
    <row r="6" spans="1:20" ht="90" x14ac:dyDescent="0.2">
      <c r="A6" s="4" t="s">
        <v>11</v>
      </c>
      <c r="B6" s="6" t="s">
        <v>24</v>
      </c>
      <c r="C6" s="6" t="s">
        <v>17</v>
      </c>
      <c r="D6" s="6"/>
      <c r="E6" s="6" t="s">
        <v>19</v>
      </c>
      <c r="F6" s="6" t="s">
        <v>9</v>
      </c>
      <c r="G6" s="7">
        <v>27</v>
      </c>
      <c r="H6" s="8"/>
      <c r="I6" s="9">
        <f t="shared" si="0"/>
        <v>0</v>
      </c>
      <c r="J6" s="11">
        <v>2</v>
      </c>
      <c r="K6" s="11">
        <v>2</v>
      </c>
      <c r="L6" s="11">
        <v>5</v>
      </c>
      <c r="M6" s="11">
        <v>5</v>
      </c>
      <c r="N6" s="11"/>
      <c r="O6" s="11"/>
      <c r="P6" s="11">
        <v>5</v>
      </c>
      <c r="Q6" s="11">
        <v>2</v>
      </c>
      <c r="R6" s="11">
        <v>2</v>
      </c>
      <c r="S6" s="11">
        <v>2</v>
      </c>
      <c r="T6" s="11">
        <v>2</v>
      </c>
    </row>
    <row r="7" spans="1:20" ht="90" x14ac:dyDescent="0.2">
      <c r="A7" s="4" t="s">
        <v>12</v>
      </c>
      <c r="B7" s="6" t="s">
        <v>25</v>
      </c>
      <c r="C7" s="6" t="s">
        <v>17</v>
      </c>
      <c r="D7" s="6"/>
      <c r="E7" s="6" t="s">
        <v>20</v>
      </c>
      <c r="F7" s="6" t="s">
        <v>9</v>
      </c>
      <c r="G7" s="7">
        <v>59</v>
      </c>
      <c r="H7" s="8"/>
      <c r="I7" s="9">
        <f t="shared" si="0"/>
        <v>0</v>
      </c>
      <c r="J7" s="11">
        <v>15</v>
      </c>
      <c r="K7" s="11">
        <v>12</v>
      </c>
      <c r="L7" s="11"/>
      <c r="M7" s="11"/>
      <c r="N7" s="11">
        <v>15</v>
      </c>
      <c r="O7" s="11">
        <v>17</v>
      </c>
      <c r="P7" s="11"/>
      <c r="Q7" s="11"/>
      <c r="R7" s="11"/>
      <c r="S7" s="11"/>
      <c r="T7" s="11"/>
    </row>
    <row r="8" spans="1:20" ht="90" x14ac:dyDescent="0.2">
      <c r="A8" s="4" t="s">
        <v>13</v>
      </c>
      <c r="B8" s="6" t="s">
        <v>26</v>
      </c>
      <c r="C8" s="6" t="s">
        <v>17</v>
      </c>
      <c r="D8" s="6"/>
      <c r="E8" s="6" t="s">
        <v>21</v>
      </c>
      <c r="F8" s="6" t="s">
        <v>9</v>
      </c>
      <c r="G8" s="7">
        <v>12</v>
      </c>
      <c r="H8" s="8"/>
      <c r="I8" s="9">
        <f t="shared" si="0"/>
        <v>0</v>
      </c>
      <c r="J8" s="11">
        <v>2</v>
      </c>
      <c r="K8" s="11">
        <v>2</v>
      </c>
      <c r="L8" s="11"/>
      <c r="M8" s="11"/>
      <c r="N8" s="11">
        <v>4</v>
      </c>
      <c r="O8" s="11">
        <v>4</v>
      </c>
      <c r="P8" s="11"/>
      <c r="Q8" s="11"/>
      <c r="R8" s="11"/>
      <c r="S8" s="11"/>
      <c r="T8" s="11"/>
    </row>
  </sheetData>
  <sheetProtection algorithmName="SHA-512" hashValue="Ecf03k8fgJuAFmgnGuFbsgS72YZZLSEXwf1wHMUHQ1jEzPjZV0yE9vhzRBBa3MPrFkhesC0dgTkaMjbwFLwTLQ==" saltValue="Dx3GBXV38X0OxZ1mkRoMjw==" spinCount="100000"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šatnový nábytek</vt:lpstr>
      <vt:lpstr>umístění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Stach</dc:creator>
  <cp:lastModifiedBy>Jitka Loudová</cp:lastModifiedBy>
  <cp:lastPrinted>2023-05-23T08:26:56Z</cp:lastPrinted>
  <dcterms:created xsi:type="dcterms:W3CDTF">2023-05-17T07:57:37Z</dcterms:created>
  <dcterms:modified xsi:type="dcterms:W3CDTF">2023-06-20T11:47:41Z</dcterms:modified>
</cp:coreProperties>
</file>