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s Krecek\Documents\20 UČEBNA PC\"/>
    </mc:Choice>
  </mc:AlternateContent>
  <xr:revisionPtr revIDLastSave="0" documentId="13_ncr:1_{08A045DC-9B5D-4941-806F-6235EBD634AB}" xr6:coauthVersionLast="47" xr6:coauthVersionMax="47" xr10:uidLastSave="{00000000-0000-0000-0000-000000000000}"/>
  <bookViews>
    <workbookView xWindow="-28920" yWindow="-120" windowWidth="29040" windowHeight="17520" xr2:uid="{153F1509-C294-460E-94F9-9D3FE65BA388}"/>
  </bookViews>
  <sheets>
    <sheet name="TECHNICKÁ 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1" l="1"/>
  <c r="B93" i="1"/>
  <c r="B76" i="1"/>
  <c r="B38" i="1"/>
</calcChain>
</file>

<file path=xl/sharedStrings.xml><?xml version="1.0" encoding="utf-8"?>
<sst xmlns="http://schemas.openxmlformats.org/spreadsheetml/2006/main" count="156" uniqueCount="136">
  <si>
    <t>Certifikace pracovní stanice:</t>
  </si>
  <si>
    <t>ISV, VR READY</t>
  </si>
  <si>
    <t>Instalovaný operační systém:</t>
  </si>
  <si>
    <t>Windows 11 Pro 64-bit</t>
  </si>
  <si>
    <t>Požadovaná hodnota:</t>
  </si>
  <si>
    <t>Procesor:</t>
  </si>
  <si>
    <t>Operační paměť:</t>
  </si>
  <si>
    <t>64 GB DDR5</t>
  </si>
  <si>
    <t>Paměťové sloty:</t>
  </si>
  <si>
    <t>4 DIMM, možnost rozšíření na 128 GB</t>
  </si>
  <si>
    <t>Grafická karta:</t>
  </si>
  <si>
    <t>skóre podle https://www.cpubenchmark.net alespoň 57000 bodů, CPU FirstSeen on Charts: Q3 2024</t>
  </si>
  <si>
    <t>Zvuk:</t>
  </si>
  <si>
    <t>Síťově rozhraní:</t>
  </si>
  <si>
    <t>integrovaná zvuková karta, interní reproduktor s výkonem 2W</t>
  </si>
  <si>
    <t>integrovaná síťová karta RJ45 1GbE ethernet</t>
  </si>
  <si>
    <t>Bezdrátové připojení:</t>
  </si>
  <si>
    <t>Wi-Fi 6E (IEEE 802.11ax), MIMO, Bluetooth 5.2</t>
  </si>
  <si>
    <t>Úložiště:</t>
  </si>
  <si>
    <t>2 TB M.2 2280, PCIeNVMe Gen4 x4</t>
  </si>
  <si>
    <t>Optická mechanika:</t>
  </si>
  <si>
    <t>nepožadována</t>
  </si>
  <si>
    <t>Interní sloty:</t>
  </si>
  <si>
    <t>2 x SATA 3.5-inch HDD/ODD, 2 x M.2 2230/2280 PCIe Gen4,  1 x M.2 2230/2280 PCIe Gen5, 1 x full-height Gen5 PCIe x16</t>
  </si>
  <si>
    <t>1 x USB 3.2</t>
  </si>
  <si>
    <t>1 x USB-C 3.2 Gen 2 Type C-Port</t>
  </si>
  <si>
    <t>1 x konektor jack 3.5 mm</t>
  </si>
  <si>
    <t>1 x RJ-45 LAN (1GbE) Ethernet</t>
  </si>
  <si>
    <t>2 x DisplayPort 1.4a</t>
  </si>
  <si>
    <t>Klávesnice:</t>
  </si>
  <si>
    <t>Myš:</t>
  </si>
  <si>
    <t>3 x USB 3.2 Gen 2</t>
  </si>
  <si>
    <t xml:space="preserve">USB Type A, rozlišení senzoru 1000 dpi, délka kabelu 150 cm </t>
  </si>
  <si>
    <t>USB Type A, plnohodnotná, 3 zónové rozložení, kontrolka LED Caps Lock a NUmLock, délka kabelu 150 cm</t>
  </si>
  <si>
    <t>Požadavky v technické specifikaci jsou minimální, uchazeč může nabídnout parametry lepší, nesmí však nabídnout parametry horší kvality.</t>
  </si>
  <si>
    <t>Zadavatel požaduje předmět veřejné zakázky nový, nikoliv demo, repasovaný nebo jakkoliv použitý; vhodné použití recyklovaných materiálů tím není dotčeno.</t>
  </si>
  <si>
    <t>Pokud se v zadávací dokumentaci vyskytnou přímé nebo nepřímé odkazy na určité dodavatele nebo výrobky, nebo patenty na vynálezy, užitné vzory, průmyslové vzory, ochranné známky nebo označení původu, jedná se o případ, kdy by stanovení technických podmínek nebylo dostatečně přesné nebo srozumitelné. Účastník je v takovém případě oprávněn nabídnout rovnocenné řešení.</t>
  </si>
  <si>
    <t>Dodavatel odpovídá za to, že zařízení (včetně příslušenství - nabíječky, adaptéry apod.) vyhovuje platným normám ČSN, resp. harmonizovaným ČSN EN vztahujícím se k nabízenému předmětu plnění. S nabízeným předmětem plnění musí být dodán návod v češtině, příp. prohlášení o shodě.</t>
  </si>
  <si>
    <t>Pracovní stanice</t>
  </si>
  <si>
    <t>Provedení skříně:</t>
  </si>
  <si>
    <t>preferujeme neutrální barevné tóny (typicky černé nebo stříbrné odstíny)</t>
  </si>
  <si>
    <t>plech</t>
  </si>
  <si>
    <t>výkonný napájecí zdroj 1000 W, certifikace účinnosti  80 Plus Gold</t>
  </si>
  <si>
    <t>barva:</t>
  </si>
  <si>
    <t>bočnice:</t>
  </si>
  <si>
    <t>rozměry (š x h x v):</t>
  </si>
  <si>
    <t>zdroj:</t>
  </si>
  <si>
    <t>24 GB GDDR6 vyhrazené paměti, skóre podle https://www.videocardbenchmark.net 27000 bodů, Videocard Firts Benchmarked: 2023-11-30, podpora API CUDA 12.2, OpenCL 3.0, DirectCompute, podporované rozlišení: 4× 4096 × 2160 @120Hz, 4× 5120 × 2880 @60Hz, 2× 7680 × 4320 @60Hz</t>
  </si>
  <si>
    <t>Záruka:</t>
  </si>
  <si>
    <t>3 roky na místě do druhého pracovního dne. Technická podpora poskytovaná prostřednictvím telefonní linky musí být dostupná v pracovní dny minimálně v době od 9:00 do 16:00 hod. Podpora prostřednictvím internetu musí umožňovat stahování ovladačů a manuálů z internetu adresně pro konkrétní zadané sériové číslo zařízení.</t>
  </si>
  <si>
    <t>Monitor</t>
  </si>
  <si>
    <t>Úhlopříčka displeje</t>
  </si>
  <si>
    <t>27 "</t>
  </si>
  <si>
    <t>Rozlišení:</t>
  </si>
  <si>
    <t>2560 x 1440 (QHD)</t>
  </si>
  <si>
    <t>5 ms</t>
  </si>
  <si>
    <t>Doba odezvy:</t>
  </si>
  <si>
    <t>Frekvence:</t>
  </si>
  <si>
    <t>60 Hz</t>
  </si>
  <si>
    <t>Typ displeje:</t>
  </si>
  <si>
    <t>IPS</t>
  </si>
  <si>
    <t>Poměr stran:</t>
  </si>
  <si>
    <t>16:9</t>
  </si>
  <si>
    <t>Jas:</t>
  </si>
  <si>
    <r>
      <t>350 cd/m</t>
    </r>
    <r>
      <rPr>
        <vertAlign val="superscript"/>
        <sz val="10"/>
        <color theme="1"/>
        <rFont val="Arial"/>
        <family val="2"/>
        <charset val="238"/>
      </rPr>
      <t>2</t>
    </r>
  </si>
  <si>
    <t>Statický kontrast:</t>
  </si>
  <si>
    <t>1000 : 1</t>
  </si>
  <si>
    <t>Podporované barvy:</t>
  </si>
  <si>
    <t>16,7 mil.</t>
  </si>
  <si>
    <t>Barevná škála:</t>
  </si>
  <si>
    <t>sRGB (99%)</t>
  </si>
  <si>
    <t>178°</t>
  </si>
  <si>
    <t>Úhel vertikálního pohledu:</t>
  </si>
  <si>
    <t>Povrch displeje:</t>
  </si>
  <si>
    <t>matný, antireflexivní</t>
  </si>
  <si>
    <t>Blue light reduction:</t>
  </si>
  <si>
    <t>ano</t>
  </si>
  <si>
    <t>Flicker reduction:</t>
  </si>
  <si>
    <t>Rovná obrazovka:</t>
  </si>
  <si>
    <t>Výškově stavitelný:</t>
  </si>
  <si>
    <t>ano, 120 mm</t>
  </si>
  <si>
    <t>Pivot:</t>
  </si>
  <si>
    <t xml:space="preserve">Svislé otáčení: </t>
  </si>
  <si>
    <t xml:space="preserve">Naklápění: </t>
  </si>
  <si>
    <t>v rozmezí přibližně -45° až 45°</t>
  </si>
  <si>
    <t>v rozmezí přibližně -5° až 20°</t>
  </si>
  <si>
    <t>v rozmezí přibližně -90° až 90°</t>
  </si>
  <si>
    <t>DisplayPort:</t>
  </si>
  <si>
    <t>HDMI vstup:</t>
  </si>
  <si>
    <t>Přenos obrazu přes USB-C</t>
  </si>
  <si>
    <t>Nabíjecí výkon:</t>
  </si>
  <si>
    <t>65 W</t>
  </si>
  <si>
    <t>USB:</t>
  </si>
  <si>
    <t>3 x USB 3.0 Type-A</t>
  </si>
  <si>
    <t>DisplayPort výstup:</t>
  </si>
  <si>
    <t>Šířka se stojanem:</t>
  </si>
  <si>
    <t>max. 25 cm</t>
  </si>
  <si>
    <t>Kabely v balení:</t>
  </si>
  <si>
    <t>DisplayPort, USB-C, napájecí kabel</t>
  </si>
  <si>
    <t>Certifikace:</t>
  </si>
  <si>
    <t>TCO Certified, EPEAT Gold, ENERGY STAR Certified</t>
  </si>
  <si>
    <t>Rozlišení obrazu:</t>
  </si>
  <si>
    <t>Snímkovací frekvence:</t>
  </si>
  <si>
    <t>60 fps</t>
  </si>
  <si>
    <t>1080p</t>
  </si>
  <si>
    <t>Rozlišení pořízené fotografie:</t>
  </si>
  <si>
    <t>Podporovaná rozlišení videa:</t>
  </si>
  <si>
    <t>1920x1080, 1280x720, 960x540, 848x480, 640x360, 320x240</t>
  </si>
  <si>
    <t>Objektiv:</t>
  </si>
  <si>
    <t>Full HD, f/2.0, ohnisková vzdálenost 3,7 mm</t>
  </si>
  <si>
    <t>Zorné pole:</t>
  </si>
  <si>
    <t>Úhel horizontálního pohledu:</t>
  </si>
  <si>
    <t>78°</t>
  </si>
  <si>
    <t>Ostření:</t>
  </si>
  <si>
    <t>Autofocus (10 cm až nekonečno)</t>
  </si>
  <si>
    <t>Držák pro uchycení k monitoru:</t>
  </si>
  <si>
    <t>Držák se závitem 1/4":</t>
  </si>
  <si>
    <t>Integrovaný mikrofon:</t>
  </si>
  <si>
    <t>duální všesměrový mikrofon s filtrem pro potlačení šumu</t>
  </si>
  <si>
    <t>Kompatibilita:</t>
  </si>
  <si>
    <t>kompatibilní s operačním systém Windows 11 Pro</t>
  </si>
  <si>
    <t>Webová kamera</t>
  </si>
  <si>
    <t>Počet kusů pracovních stanic:</t>
  </si>
  <si>
    <t>Počet kusů monitorů:</t>
  </si>
  <si>
    <t>Nabízená hodnota uchazečem:</t>
  </si>
  <si>
    <t>Porty a konektory na zadní straně:</t>
  </si>
  <si>
    <t>Porty a konektory na přední straně:</t>
  </si>
  <si>
    <t>Cena za jednotku (v Kč bez DPH):</t>
  </si>
  <si>
    <t>Nabídková cena:</t>
  </si>
  <si>
    <t>Technická specifikace předmětu plnění</t>
  </si>
  <si>
    <t>3 MPx (2304 x 1296)</t>
  </si>
  <si>
    <t>Celková nabídková cena 
(v Kč bez DPH):</t>
  </si>
  <si>
    <t>provedení "Tower"</t>
  </si>
  <si>
    <t>Konektor RJ-45:</t>
  </si>
  <si>
    <t>Podstavec:</t>
  </si>
  <si>
    <t>stojan monitoru s obedélníkovou, čtvercovou nebo lichoběžníkovou základnou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</si>
</sst>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0" fillId="0" borderId="1" xfId="0" quotePrefix="1" applyNumberFormat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CE6F-B016-4B21-A288-05581F7A44A6}">
  <dimension ref="A1:C95"/>
  <sheetViews>
    <sheetView showGridLines="0" tabSelected="1" zoomScaleNormal="100" workbookViewId="0">
      <selection activeCell="B69" sqref="B69"/>
    </sheetView>
  </sheetViews>
  <sheetFormatPr defaultRowHeight="12.75" x14ac:dyDescent="0.2"/>
  <cols>
    <col min="1" max="1" width="31" style="2" customWidth="1"/>
    <col min="2" max="2" width="70" style="2" customWidth="1"/>
    <col min="3" max="3" width="40.7109375" style="2" customWidth="1"/>
    <col min="4" max="16384" width="9.140625" style="2"/>
  </cols>
  <sheetData>
    <row r="1" spans="1:3" x14ac:dyDescent="0.2">
      <c r="A1" s="16" t="s">
        <v>129</v>
      </c>
      <c r="B1" s="16"/>
      <c r="C1" s="16"/>
    </row>
    <row r="2" spans="1:3" s="7" customFormat="1" ht="18" customHeight="1" x14ac:dyDescent="0.2">
      <c r="A2" s="15" t="s">
        <v>34</v>
      </c>
      <c r="B2" s="15"/>
      <c r="C2" s="15"/>
    </row>
    <row r="3" spans="1:3" s="7" customFormat="1" ht="18" customHeight="1" x14ac:dyDescent="0.2">
      <c r="A3" s="15" t="s">
        <v>35</v>
      </c>
      <c r="B3" s="15"/>
      <c r="C3" s="15"/>
    </row>
    <row r="4" spans="1:3" s="7" customFormat="1" ht="44.25" customHeight="1" x14ac:dyDescent="0.2">
      <c r="A4" s="15" t="s">
        <v>36</v>
      </c>
      <c r="B4" s="15"/>
      <c r="C4" s="15"/>
    </row>
    <row r="5" spans="1:3" s="7" customFormat="1" ht="35.25" customHeight="1" x14ac:dyDescent="0.2">
      <c r="A5" s="15" t="s">
        <v>37</v>
      </c>
      <c r="B5" s="15"/>
      <c r="C5" s="15"/>
    </row>
    <row r="7" spans="1:3" x14ac:dyDescent="0.2">
      <c r="A7" s="1" t="s">
        <v>38</v>
      </c>
      <c r="B7" s="1" t="s">
        <v>4</v>
      </c>
      <c r="C7" s="1" t="s">
        <v>124</v>
      </c>
    </row>
    <row r="8" spans="1:3" x14ac:dyDescent="0.2">
      <c r="A8" s="3" t="s">
        <v>0</v>
      </c>
      <c r="B8" s="4" t="s">
        <v>1</v>
      </c>
      <c r="C8" s="3"/>
    </row>
    <row r="9" spans="1:3" x14ac:dyDescent="0.2">
      <c r="A9" s="3" t="s">
        <v>2</v>
      </c>
      <c r="B9" s="4" t="s">
        <v>3</v>
      </c>
      <c r="C9" s="3"/>
    </row>
    <row r="10" spans="1:3" ht="25.5" x14ac:dyDescent="0.2">
      <c r="A10" s="3" t="s">
        <v>5</v>
      </c>
      <c r="B10" s="4" t="s">
        <v>11</v>
      </c>
      <c r="C10" s="3"/>
    </row>
    <row r="11" spans="1:3" x14ac:dyDescent="0.2">
      <c r="A11" s="3" t="s">
        <v>6</v>
      </c>
      <c r="B11" s="4" t="s">
        <v>7</v>
      </c>
      <c r="C11" s="3"/>
    </row>
    <row r="12" spans="1:3" x14ac:dyDescent="0.2">
      <c r="A12" s="3" t="s">
        <v>8</v>
      </c>
      <c r="B12" s="4" t="s">
        <v>9</v>
      </c>
      <c r="C12" s="3"/>
    </row>
    <row r="13" spans="1:3" ht="63.75" x14ac:dyDescent="0.2">
      <c r="A13" s="3" t="s">
        <v>10</v>
      </c>
      <c r="B13" s="4" t="s">
        <v>47</v>
      </c>
      <c r="C13" s="3"/>
    </row>
    <row r="14" spans="1:3" x14ac:dyDescent="0.2">
      <c r="A14" s="3" t="s">
        <v>12</v>
      </c>
      <c r="B14" s="4" t="s">
        <v>14</v>
      </c>
      <c r="C14" s="3"/>
    </row>
    <row r="15" spans="1:3" x14ac:dyDescent="0.2">
      <c r="A15" s="3" t="s">
        <v>13</v>
      </c>
      <c r="B15" s="4" t="s">
        <v>15</v>
      </c>
      <c r="C15" s="3"/>
    </row>
    <row r="16" spans="1:3" x14ac:dyDescent="0.2">
      <c r="A16" s="3" t="s">
        <v>16</v>
      </c>
      <c r="B16" s="4" t="s">
        <v>17</v>
      </c>
      <c r="C16" s="3"/>
    </row>
    <row r="17" spans="1:3" x14ac:dyDescent="0.2">
      <c r="A17" s="3" t="s">
        <v>18</v>
      </c>
      <c r="B17" s="4" t="s">
        <v>19</v>
      </c>
      <c r="C17" s="3"/>
    </row>
    <row r="18" spans="1:3" x14ac:dyDescent="0.2">
      <c r="A18" s="3" t="s">
        <v>20</v>
      </c>
      <c r="B18" s="4" t="s">
        <v>21</v>
      </c>
      <c r="C18" s="3"/>
    </row>
    <row r="19" spans="1:3" ht="25.5" x14ac:dyDescent="0.2">
      <c r="A19" s="3" t="s">
        <v>22</v>
      </c>
      <c r="B19" s="4" t="s">
        <v>23</v>
      </c>
      <c r="C19" s="3"/>
    </row>
    <row r="20" spans="1:3" x14ac:dyDescent="0.2">
      <c r="A20" s="17" t="s">
        <v>126</v>
      </c>
      <c r="B20" s="4" t="s">
        <v>24</v>
      </c>
      <c r="C20" s="3"/>
    </row>
    <row r="21" spans="1:3" x14ac:dyDescent="0.2">
      <c r="A21" s="18"/>
      <c r="B21" s="4" t="s">
        <v>25</v>
      </c>
      <c r="C21" s="3"/>
    </row>
    <row r="22" spans="1:3" x14ac:dyDescent="0.2">
      <c r="A22" s="19"/>
      <c r="B22" s="4" t="s">
        <v>26</v>
      </c>
      <c r="C22" s="3"/>
    </row>
    <row r="23" spans="1:3" x14ac:dyDescent="0.2">
      <c r="A23" s="17" t="s">
        <v>125</v>
      </c>
      <c r="B23" s="4" t="s">
        <v>31</v>
      </c>
      <c r="C23" s="3"/>
    </row>
    <row r="24" spans="1:3" x14ac:dyDescent="0.2">
      <c r="A24" s="18"/>
      <c r="B24" s="4" t="s">
        <v>25</v>
      </c>
      <c r="C24" s="3"/>
    </row>
    <row r="25" spans="1:3" x14ac:dyDescent="0.2">
      <c r="A25" s="18"/>
      <c r="B25" s="4" t="s">
        <v>27</v>
      </c>
      <c r="C25" s="3"/>
    </row>
    <row r="26" spans="1:3" x14ac:dyDescent="0.2">
      <c r="A26" s="19"/>
      <c r="B26" s="4" t="s">
        <v>28</v>
      </c>
      <c r="C26" s="3"/>
    </row>
    <row r="27" spans="1:3" ht="25.5" x14ac:dyDescent="0.2">
      <c r="A27" s="3" t="s">
        <v>29</v>
      </c>
      <c r="B27" s="4" t="s">
        <v>33</v>
      </c>
      <c r="C27" s="3"/>
    </row>
    <row r="28" spans="1:3" x14ac:dyDescent="0.2">
      <c r="A28" s="3" t="s">
        <v>30</v>
      </c>
      <c r="B28" s="4" t="s">
        <v>32</v>
      </c>
      <c r="C28" s="3"/>
    </row>
    <row r="29" spans="1:3" x14ac:dyDescent="0.2">
      <c r="A29" s="3" t="s">
        <v>39</v>
      </c>
      <c r="B29" s="4"/>
      <c r="C29" s="3"/>
    </row>
    <row r="30" spans="1:3" x14ac:dyDescent="0.2">
      <c r="A30" s="5" t="s">
        <v>43</v>
      </c>
      <c r="B30" s="4" t="s">
        <v>40</v>
      </c>
      <c r="C30" s="3"/>
    </row>
    <row r="31" spans="1:3" x14ac:dyDescent="0.2">
      <c r="A31" s="5" t="s">
        <v>44</v>
      </c>
      <c r="B31" s="4" t="s">
        <v>41</v>
      </c>
      <c r="C31" s="3"/>
    </row>
    <row r="32" spans="1:3" x14ac:dyDescent="0.2">
      <c r="A32" s="5" t="s">
        <v>45</v>
      </c>
      <c r="B32" s="4" t="s">
        <v>132</v>
      </c>
      <c r="C32" s="3"/>
    </row>
    <row r="33" spans="1:3" x14ac:dyDescent="0.2">
      <c r="A33" s="5" t="s">
        <v>46</v>
      </c>
      <c r="B33" s="4" t="s">
        <v>42</v>
      </c>
      <c r="C33" s="3"/>
    </row>
    <row r="34" spans="1:3" ht="63.75" x14ac:dyDescent="0.2">
      <c r="A34" s="6" t="s">
        <v>48</v>
      </c>
      <c r="B34" s="4" t="s">
        <v>49</v>
      </c>
      <c r="C34" s="3"/>
    </row>
    <row r="36" spans="1:3" x14ac:dyDescent="0.2">
      <c r="A36" s="3" t="s">
        <v>122</v>
      </c>
      <c r="B36" s="6">
        <v>25</v>
      </c>
    </row>
    <row r="37" spans="1:3" x14ac:dyDescent="0.2">
      <c r="A37" s="3" t="s">
        <v>127</v>
      </c>
      <c r="B37" s="9"/>
    </row>
    <row r="38" spans="1:3" x14ac:dyDescent="0.2">
      <c r="A38" s="1" t="s">
        <v>128</v>
      </c>
      <c r="B38" s="10">
        <f>B36*B37</f>
        <v>0</v>
      </c>
    </row>
    <row r="40" spans="1:3" x14ac:dyDescent="0.2">
      <c r="A40" s="1" t="s">
        <v>50</v>
      </c>
      <c r="B40" s="1" t="s">
        <v>4</v>
      </c>
      <c r="C40" s="1" t="s">
        <v>124</v>
      </c>
    </row>
    <row r="41" spans="1:3" x14ac:dyDescent="0.2">
      <c r="A41" s="3" t="s">
        <v>51</v>
      </c>
      <c r="B41" s="3" t="s">
        <v>52</v>
      </c>
      <c r="C41" s="3"/>
    </row>
    <row r="42" spans="1:3" x14ac:dyDescent="0.2">
      <c r="A42" s="3" t="s">
        <v>53</v>
      </c>
      <c r="B42" s="3" t="s">
        <v>54</v>
      </c>
      <c r="C42" s="3"/>
    </row>
    <row r="43" spans="1:3" x14ac:dyDescent="0.2">
      <c r="A43" s="3" t="s">
        <v>56</v>
      </c>
      <c r="B43" s="3" t="s">
        <v>55</v>
      </c>
      <c r="C43" s="3"/>
    </row>
    <row r="44" spans="1:3" x14ac:dyDescent="0.2">
      <c r="A44" s="3" t="s">
        <v>57</v>
      </c>
      <c r="B44" s="3" t="s">
        <v>58</v>
      </c>
      <c r="C44" s="3"/>
    </row>
    <row r="45" spans="1:3" x14ac:dyDescent="0.2">
      <c r="A45" s="3" t="s">
        <v>59</v>
      </c>
      <c r="B45" s="3" t="s">
        <v>60</v>
      </c>
      <c r="C45" s="3"/>
    </row>
    <row r="46" spans="1:3" x14ac:dyDescent="0.2">
      <c r="A46" s="3" t="s">
        <v>61</v>
      </c>
      <c r="B46" s="11" t="s">
        <v>62</v>
      </c>
      <c r="C46" s="3"/>
    </row>
    <row r="47" spans="1:3" ht="14.25" x14ac:dyDescent="0.2">
      <c r="A47" s="3" t="s">
        <v>63</v>
      </c>
      <c r="B47" s="3" t="s">
        <v>64</v>
      </c>
      <c r="C47" s="3"/>
    </row>
    <row r="48" spans="1:3" x14ac:dyDescent="0.2">
      <c r="A48" s="3" t="s">
        <v>65</v>
      </c>
      <c r="B48" s="12" t="s">
        <v>66</v>
      </c>
      <c r="C48" s="3"/>
    </row>
    <row r="49" spans="1:3" x14ac:dyDescent="0.2">
      <c r="A49" s="3" t="s">
        <v>67</v>
      </c>
      <c r="B49" s="3" t="s">
        <v>68</v>
      </c>
      <c r="C49" s="3"/>
    </row>
    <row r="50" spans="1:3" x14ac:dyDescent="0.2">
      <c r="A50" s="3" t="s">
        <v>69</v>
      </c>
      <c r="B50" s="3" t="s">
        <v>70</v>
      </c>
      <c r="C50" s="3"/>
    </row>
    <row r="51" spans="1:3" x14ac:dyDescent="0.2">
      <c r="A51" s="3" t="s">
        <v>111</v>
      </c>
      <c r="B51" s="3" t="s">
        <v>71</v>
      </c>
      <c r="C51" s="3"/>
    </row>
    <row r="52" spans="1:3" x14ac:dyDescent="0.2">
      <c r="A52" s="3" t="s">
        <v>72</v>
      </c>
      <c r="B52" s="3" t="s">
        <v>71</v>
      </c>
      <c r="C52" s="3"/>
    </row>
    <row r="53" spans="1:3" x14ac:dyDescent="0.2">
      <c r="A53" s="3" t="s">
        <v>73</v>
      </c>
      <c r="B53" s="3" t="s">
        <v>74</v>
      </c>
      <c r="C53" s="3"/>
    </row>
    <row r="54" spans="1:3" x14ac:dyDescent="0.2">
      <c r="A54" s="3" t="s">
        <v>75</v>
      </c>
      <c r="B54" s="3" t="s">
        <v>76</v>
      </c>
      <c r="C54" s="3"/>
    </row>
    <row r="55" spans="1:3" x14ac:dyDescent="0.2">
      <c r="A55" s="3" t="s">
        <v>77</v>
      </c>
      <c r="B55" s="3" t="s">
        <v>76</v>
      </c>
      <c r="C55" s="3"/>
    </row>
    <row r="56" spans="1:3" x14ac:dyDescent="0.2">
      <c r="A56" s="3" t="s">
        <v>78</v>
      </c>
      <c r="B56" s="3" t="s">
        <v>76</v>
      </c>
      <c r="C56" s="3"/>
    </row>
    <row r="57" spans="1:3" x14ac:dyDescent="0.2">
      <c r="A57" s="3" t="s">
        <v>79</v>
      </c>
      <c r="B57" s="3" t="s">
        <v>80</v>
      </c>
      <c r="C57" s="3"/>
    </row>
    <row r="58" spans="1:3" x14ac:dyDescent="0.2">
      <c r="A58" s="3" t="s">
        <v>81</v>
      </c>
      <c r="B58" s="3" t="s">
        <v>86</v>
      </c>
      <c r="C58" s="3"/>
    </row>
    <row r="59" spans="1:3" x14ac:dyDescent="0.2">
      <c r="A59" s="3" t="s">
        <v>82</v>
      </c>
      <c r="B59" s="3" t="s">
        <v>84</v>
      </c>
      <c r="C59" s="3"/>
    </row>
    <row r="60" spans="1:3" x14ac:dyDescent="0.2">
      <c r="A60" s="3" t="s">
        <v>83</v>
      </c>
      <c r="B60" s="3" t="s">
        <v>85</v>
      </c>
      <c r="C60" s="3"/>
    </row>
    <row r="61" spans="1:3" x14ac:dyDescent="0.2">
      <c r="A61" s="3" t="s">
        <v>87</v>
      </c>
      <c r="B61" s="6">
        <v>1</v>
      </c>
      <c r="C61" s="3"/>
    </row>
    <row r="62" spans="1:3" x14ac:dyDescent="0.2">
      <c r="A62" s="3" t="s">
        <v>88</v>
      </c>
      <c r="B62" s="6">
        <v>1</v>
      </c>
      <c r="C62" s="3"/>
    </row>
    <row r="63" spans="1:3" x14ac:dyDescent="0.2">
      <c r="A63" s="3" t="s">
        <v>89</v>
      </c>
      <c r="B63" s="6" t="s">
        <v>76</v>
      </c>
      <c r="C63" s="3"/>
    </row>
    <row r="64" spans="1:3" x14ac:dyDescent="0.2">
      <c r="A64" s="3" t="s">
        <v>90</v>
      </c>
      <c r="B64" s="3" t="s">
        <v>91</v>
      </c>
      <c r="C64" s="3"/>
    </row>
    <row r="65" spans="1:3" x14ac:dyDescent="0.2">
      <c r="A65" s="3" t="s">
        <v>92</v>
      </c>
      <c r="B65" s="3" t="s">
        <v>93</v>
      </c>
      <c r="C65" s="3"/>
    </row>
    <row r="66" spans="1:3" x14ac:dyDescent="0.2">
      <c r="A66" s="3" t="s">
        <v>94</v>
      </c>
      <c r="B66" s="3" t="s">
        <v>76</v>
      </c>
      <c r="C66" s="3"/>
    </row>
    <row r="67" spans="1:3" x14ac:dyDescent="0.2">
      <c r="A67" s="3" t="s">
        <v>133</v>
      </c>
      <c r="B67" s="3" t="s">
        <v>76</v>
      </c>
      <c r="C67" s="3"/>
    </row>
    <row r="68" spans="1:3" x14ac:dyDescent="0.2">
      <c r="A68" s="3" t="s">
        <v>134</v>
      </c>
      <c r="B68" s="3" t="s">
        <v>135</v>
      </c>
      <c r="C68" s="3"/>
    </row>
    <row r="69" spans="1:3" x14ac:dyDescent="0.2">
      <c r="A69" s="3" t="s">
        <v>95</v>
      </c>
      <c r="B69" s="3" t="s">
        <v>96</v>
      </c>
      <c r="C69" s="3"/>
    </row>
    <row r="70" spans="1:3" x14ac:dyDescent="0.2">
      <c r="A70" s="3" t="s">
        <v>97</v>
      </c>
      <c r="B70" s="3" t="s">
        <v>98</v>
      </c>
      <c r="C70" s="3"/>
    </row>
    <row r="71" spans="1:3" x14ac:dyDescent="0.2">
      <c r="A71" s="3" t="s">
        <v>99</v>
      </c>
      <c r="B71" s="3" t="s">
        <v>100</v>
      </c>
      <c r="C71" s="3"/>
    </row>
    <row r="72" spans="1:3" ht="63.75" x14ac:dyDescent="0.2">
      <c r="A72" s="3" t="s">
        <v>48</v>
      </c>
      <c r="B72" s="4" t="s">
        <v>49</v>
      </c>
      <c r="C72" s="3"/>
    </row>
    <row r="73" spans="1:3" x14ac:dyDescent="0.2">
      <c r="B73" s="8"/>
    </row>
    <row r="74" spans="1:3" x14ac:dyDescent="0.2">
      <c r="A74" s="3" t="s">
        <v>123</v>
      </c>
      <c r="B74" s="6">
        <v>50</v>
      </c>
    </row>
    <row r="75" spans="1:3" x14ac:dyDescent="0.2">
      <c r="A75" s="3" t="s">
        <v>127</v>
      </c>
      <c r="B75" s="9"/>
    </row>
    <row r="76" spans="1:3" x14ac:dyDescent="0.2">
      <c r="A76" s="1" t="s">
        <v>128</v>
      </c>
      <c r="B76" s="10">
        <f>B74*B75</f>
        <v>0</v>
      </c>
    </row>
    <row r="78" spans="1:3" x14ac:dyDescent="0.2">
      <c r="A78" s="1" t="s">
        <v>121</v>
      </c>
      <c r="B78" s="1" t="s">
        <v>4</v>
      </c>
      <c r="C78" s="1" t="s">
        <v>124</v>
      </c>
    </row>
    <row r="79" spans="1:3" x14ac:dyDescent="0.2">
      <c r="A79" s="3" t="s">
        <v>101</v>
      </c>
      <c r="B79" s="3" t="s">
        <v>104</v>
      </c>
      <c r="C79" s="3"/>
    </row>
    <row r="80" spans="1:3" x14ac:dyDescent="0.2">
      <c r="A80" s="3" t="s">
        <v>102</v>
      </c>
      <c r="B80" s="3" t="s">
        <v>103</v>
      </c>
      <c r="C80" s="3"/>
    </row>
    <row r="81" spans="1:3" x14ac:dyDescent="0.2">
      <c r="A81" s="3" t="s">
        <v>105</v>
      </c>
      <c r="B81" s="3" t="s">
        <v>130</v>
      </c>
      <c r="C81" s="3"/>
    </row>
    <row r="82" spans="1:3" x14ac:dyDescent="0.2">
      <c r="A82" s="3" t="s">
        <v>106</v>
      </c>
      <c r="B82" s="3" t="s">
        <v>107</v>
      </c>
      <c r="C82" s="3"/>
    </row>
    <row r="83" spans="1:3" x14ac:dyDescent="0.2">
      <c r="A83" s="3" t="s">
        <v>108</v>
      </c>
      <c r="B83" s="3" t="s">
        <v>109</v>
      </c>
      <c r="C83" s="3"/>
    </row>
    <row r="84" spans="1:3" x14ac:dyDescent="0.2">
      <c r="A84" s="3" t="s">
        <v>110</v>
      </c>
      <c r="B84" s="3" t="s">
        <v>112</v>
      </c>
      <c r="C84" s="3"/>
    </row>
    <row r="85" spans="1:3" x14ac:dyDescent="0.2">
      <c r="A85" s="3" t="s">
        <v>113</v>
      </c>
      <c r="B85" s="3" t="s">
        <v>114</v>
      </c>
      <c r="C85" s="3"/>
    </row>
    <row r="86" spans="1:3" x14ac:dyDescent="0.2">
      <c r="A86" s="3" t="s">
        <v>115</v>
      </c>
      <c r="B86" s="3" t="s">
        <v>76</v>
      </c>
      <c r="C86" s="3"/>
    </row>
    <row r="87" spans="1:3" x14ac:dyDescent="0.2">
      <c r="A87" s="3" t="s">
        <v>116</v>
      </c>
      <c r="B87" s="3" t="s">
        <v>76</v>
      </c>
      <c r="C87" s="3"/>
    </row>
    <row r="88" spans="1:3" x14ac:dyDescent="0.2">
      <c r="A88" s="3" t="s">
        <v>117</v>
      </c>
      <c r="B88" s="3" t="s">
        <v>118</v>
      </c>
      <c r="C88" s="3"/>
    </row>
    <row r="89" spans="1:3" x14ac:dyDescent="0.2">
      <c r="A89" s="3" t="s">
        <v>119</v>
      </c>
      <c r="B89" s="3" t="s">
        <v>120</v>
      </c>
      <c r="C89" s="3"/>
    </row>
    <row r="91" spans="1:3" x14ac:dyDescent="0.2">
      <c r="A91" s="3" t="s">
        <v>123</v>
      </c>
      <c r="B91" s="6">
        <v>25</v>
      </c>
    </row>
    <row r="92" spans="1:3" x14ac:dyDescent="0.2">
      <c r="A92" s="3" t="s">
        <v>127</v>
      </c>
      <c r="B92" s="9"/>
    </row>
    <row r="93" spans="1:3" x14ac:dyDescent="0.2">
      <c r="A93" s="1" t="s">
        <v>128</v>
      </c>
      <c r="B93" s="10">
        <f>B91*B92</f>
        <v>0</v>
      </c>
    </row>
    <row r="95" spans="1:3" ht="31.5" x14ac:dyDescent="0.2">
      <c r="A95" s="13" t="s">
        <v>131</v>
      </c>
      <c r="B95" s="14">
        <f>B38+B76+B93</f>
        <v>0</v>
      </c>
    </row>
  </sheetData>
  <mergeCells count="7">
    <mergeCell ref="A2:C2"/>
    <mergeCell ref="A1:C1"/>
    <mergeCell ref="A23:A26"/>
    <mergeCell ref="A20:A22"/>
    <mergeCell ref="A5:C5"/>
    <mergeCell ref="A4:C4"/>
    <mergeCell ref="A3:C3"/>
  </mergeCells>
  <printOptions horizontalCentered="1"/>
  <pageMargins left="0.39370078740157483" right="0.39370078740157483" top="0.39370078740157483" bottom="0.39370078740157483" header="0.39370078740157483" footer="0.31496062992125984"/>
  <pageSetup paperSize="9" scale="98" orientation="landscape" r:id="rId1"/>
  <rowBreaks count="2" manualBreakCount="2">
    <brk id="39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Leoš Křeček</dc:creator>
  <cp:lastModifiedBy>Leoš Křeček</cp:lastModifiedBy>
  <cp:lastPrinted>2025-06-06T12:27:11Z</cp:lastPrinted>
  <dcterms:created xsi:type="dcterms:W3CDTF">2025-06-05T10:56:18Z</dcterms:created>
  <dcterms:modified xsi:type="dcterms:W3CDTF">2025-06-12T10:21:15Z</dcterms:modified>
</cp:coreProperties>
</file>