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90" windowWidth="24915" windowHeight="14370" activeTab="0"/>
  </bookViews>
  <sheets>
    <sheet name="Specifikace" sheetId="1" r:id="rId1"/>
  </sheets>
  <definedNames/>
  <calcPr calcId="145621"/>
</workbook>
</file>

<file path=xl/sharedStrings.xml><?xml version="1.0" encoding="utf-8"?>
<sst xmlns="http://schemas.openxmlformats.org/spreadsheetml/2006/main" count="47" uniqueCount="47">
  <si>
    <t>položka</t>
  </si>
  <si>
    <t>množství</t>
  </si>
  <si>
    <t>cena/kus</t>
  </si>
  <si>
    <t>cena celkem</t>
  </si>
  <si>
    <t>stůl kovový s pracovní deskou a 2 odkládacími policemi, š. 1770, hl. 800, v. 900</t>
  </si>
  <si>
    <t>stůl kovový s pracovní deskou a 2 odkládacími policemi, š. 1770, hl. 500, v. 900</t>
  </si>
  <si>
    <t>stůl kovový s pracovní deskou a 2 odkládacími policemi, š. 820, hl. 500, v. 900</t>
  </si>
  <si>
    <t>stůl kovový, š. 1700, hl. 800, v. 900</t>
  </si>
  <si>
    <t>stůl kovový, š. 1440, hl. 800, v. 901</t>
  </si>
  <si>
    <t>skříňka zásuvková, š. 500, hl.650, v. 830, tři zásuvky</t>
  </si>
  <si>
    <t>skříňka zásuvková, š. 500, hl.650, v. 830, tři zásuvky, nožičky kryté sokly</t>
  </si>
  <si>
    <t>skříňka dvoudveřová š. 700, hl. 650, v. 830</t>
  </si>
  <si>
    <t>skříňka dvoudveřová š. 600, hl. 650, v. 830</t>
  </si>
  <si>
    <t>skříňka dvoudveřová š. 940, hl. 650, v. 830</t>
  </si>
  <si>
    <t>skříňka dvoudveřová š. 900, hl. 650, v. 830, nožičky kryté sokly</t>
  </si>
  <si>
    <t>stolová nástavba š. 2300, hl. 200/250, v. 800 včetně přípravy pro elektro 5ks</t>
  </si>
  <si>
    <t>sestava pracovních desek</t>
  </si>
  <si>
    <t>DPH 21%</t>
  </si>
  <si>
    <t>stůl psací, š. 1400, hl. 700, v. 750</t>
  </si>
  <si>
    <t xml:space="preserve">skříň malá s roletkou, š. 800,  hl. 450, v. 750 </t>
  </si>
  <si>
    <t>skříň střední s roletkou, š 800, hl. 450, v. 1063</t>
  </si>
  <si>
    <t xml:space="preserve">skříň malá s dvířky š. 800,  hl. 450, v. 750 </t>
  </si>
  <si>
    <t>skříň střední s dvířky š 800, hl. 450, v. 1063</t>
  </si>
  <si>
    <t>židle kancelářské, čalouněné, barva černá</t>
  </si>
  <si>
    <t>věšák volně stojící, černý</t>
  </si>
  <si>
    <t>Celkem bez DPH</t>
  </si>
  <si>
    <t>Celkem včetně DPH</t>
  </si>
  <si>
    <t xml:space="preserve">provedení: </t>
  </si>
  <si>
    <t>veškeré pracovní desky postforming 28mm šedý</t>
  </si>
  <si>
    <t>ostatní deskový materiál: lamino desky 18mm šedé</t>
  </si>
  <si>
    <t xml:space="preserve">kovové stoly: veškeré konstrukce jekl 35x35mm v šedé barvě, všechny nohy s vyrovnávacími šrouby pro vysokou zátěž </t>
  </si>
  <si>
    <t>skříňky: bez zad 3mm, ale s horním a spodním lubem LTD 18mm</t>
  </si>
  <si>
    <t xml:space="preserve">           na nožičkách 100mm</t>
  </si>
  <si>
    <t>zásuvkové skříňky: pojezdy - plnovýsuvy určené pro vysokou zátěž</t>
  </si>
  <si>
    <t>Bezpečnostní skříň se skládacími dveřmi s požární odolností 90 minut</t>
  </si>
  <si>
    <t xml:space="preserve">bezpečnostní skříň s levými dveřmi a požární odolností 90min </t>
  </si>
  <si>
    <t>Závěsná skříňka otevřená - nika</t>
  </si>
  <si>
    <t>závěsná skříňka otevřená - nika</t>
  </si>
  <si>
    <t>závěsná jednopolicová skříňka bez dvířek, o rozměrech šířka x výška x hloubka 120x40x26 cm</t>
  </si>
  <si>
    <t>je to "skříň na hořlaviny" o rozměrech 120x60x200 cm (šířka x hloubka x výška, tolerance 10 % v každém rozměru) o následujících parametrech:</t>
  </si>
  <si>
    <t>- dělená svisle na dvě poloviny</t>
  </si>
  <si>
    <t>- se 4 výsuvnými regály v každé polovině</t>
  </si>
  <si>
    <t>- se záchytnou vanou na dně nebo v každém regálu</t>
  </si>
  <si>
    <t>- s aktivním větráním a sorbentem</t>
  </si>
  <si>
    <t>- se sklápěcími dveřmi</t>
  </si>
  <si>
    <t>- s certifikovanou požární odolností</t>
  </si>
  <si>
    <t>Příloha č. 3 – Specifikace předmětu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</si>
</sst>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/>
    <xf numFmtId="0" fontId="2" fillId="0" borderId="0" xfId="0" applyFont="1" applyFill="1" applyBorder="1"/>
    <xf numFmtId="0" fontId="3" fillId="0" borderId="0" xfId="0" applyFont="1"/>
    <xf numFmtId="0" fontId="2" fillId="2" borderId="1" xfId="0" applyFont="1" applyFill="1" applyBorder="1"/>
    <xf numFmtId="0" fontId="0" fillId="2" borderId="1" xfId="0" applyFill="1" applyBorder="1"/>
    <xf numFmtId="3" fontId="0" fillId="2" borderId="1" xfId="0" applyNumberFormat="1" applyFill="1" applyBorder="1"/>
    <xf numFmtId="0" fontId="0" fillId="0" borderId="0" xfId="0" applyAlignment="1">
      <alignment wrapText="1"/>
    </xf>
    <xf numFmtId="0" fontId="2" fillId="3" borderId="1" xfId="0" applyFont="1" applyFill="1" applyBorder="1"/>
    <xf numFmtId="0" fontId="0" fillId="3" borderId="1" xfId="0" applyFill="1" applyBorder="1"/>
    <xf numFmtId="3" fontId="0" fillId="3" borderId="1" xfId="0" applyNumberFormat="1" applyFill="1" applyBorder="1"/>
    <xf numFmtId="0" fontId="4" fillId="4" borderId="2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9"/>
  <sheetViews>
    <sheetView tabSelected="1" workbookViewId="0" topLeftCell="A1">
      <selection activeCell="A53" sqref="A53"/>
    </sheetView>
  </sheetViews>
  <sheetFormatPr defaultColWidth="9.140625" defaultRowHeight="15"/>
  <cols>
    <col min="1" max="1" width="66.140625" style="0" customWidth="1"/>
    <col min="4" max="4" width="14.421875" style="0" customWidth="1"/>
  </cols>
  <sheetData>
    <row r="1" ht="15.75" thickBot="1"/>
    <row r="2" ht="15.75" thickBot="1">
      <c r="A2" s="11" t="s">
        <v>46</v>
      </c>
    </row>
    <row r="4" spans="1:4" ht="15">
      <c r="A4" s="1" t="s">
        <v>0</v>
      </c>
      <c r="B4" s="1" t="s">
        <v>1</v>
      </c>
      <c r="C4" s="1" t="s">
        <v>2</v>
      </c>
      <c r="D4" s="1" t="s">
        <v>3</v>
      </c>
    </row>
    <row r="5" spans="1:4" ht="15">
      <c r="A5" s="8" t="s">
        <v>4</v>
      </c>
      <c r="B5" s="9">
        <v>1</v>
      </c>
      <c r="C5" s="10">
        <v>0</v>
      </c>
      <c r="D5" s="10">
        <f>B5*C5</f>
        <v>0</v>
      </c>
    </row>
    <row r="6" spans="1:4" ht="15">
      <c r="A6" s="8" t="s">
        <v>5</v>
      </c>
      <c r="B6" s="9">
        <v>1</v>
      </c>
      <c r="C6" s="10">
        <v>0</v>
      </c>
      <c r="D6" s="10">
        <f aca="true" t="shared" si="0" ref="D6:D26">B6*C6</f>
        <v>0</v>
      </c>
    </row>
    <row r="7" spans="1:4" ht="15">
      <c r="A7" s="8" t="s">
        <v>6</v>
      </c>
      <c r="B7" s="9">
        <v>1</v>
      </c>
      <c r="C7" s="10">
        <v>0</v>
      </c>
      <c r="D7" s="10">
        <f t="shared" si="0"/>
        <v>0</v>
      </c>
    </row>
    <row r="8" spans="1:4" ht="15">
      <c r="A8" s="8" t="s">
        <v>7</v>
      </c>
      <c r="B8" s="9">
        <v>2</v>
      </c>
      <c r="C8" s="10">
        <v>0</v>
      </c>
      <c r="D8" s="10">
        <f t="shared" si="0"/>
        <v>0</v>
      </c>
    </row>
    <row r="9" spans="1:4" ht="15">
      <c r="A9" s="8" t="s">
        <v>8</v>
      </c>
      <c r="B9" s="9">
        <v>2</v>
      </c>
      <c r="C9" s="10">
        <v>0</v>
      </c>
      <c r="D9" s="10">
        <f t="shared" si="0"/>
        <v>0</v>
      </c>
    </row>
    <row r="10" spans="1:4" ht="15">
      <c r="A10" s="8" t="s">
        <v>9</v>
      </c>
      <c r="B10" s="9">
        <v>3</v>
      </c>
      <c r="C10" s="10">
        <v>0</v>
      </c>
      <c r="D10" s="10">
        <f t="shared" si="0"/>
        <v>0</v>
      </c>
    </row>
    <row r="11" spans="1:4" ht="15">
      <c r="A11" s="8" t="s">
        <v>10</v>
      </c>
      <c r="B11" s="9">
        <v>2</v>
      </c>
      <c r="C11" s="10">
        <v>0</v>
      </c>
      <c r="D11" s="10">
        <f t="shared" si="0"/>
        <v>0</v>
      </c>
    </row>
    <row r="12" spans="1:4" ht="15">
      <c r="A12" s="8" t="s">
        <v>11</v>
      </c>
      <c r="B12" s="9">
        <v>1</v>
      </c>
      <c r="C12" s="10">
        <v>0</v>
      </c>
      <c r="D12" s="10">
        <f t="shared" si="0"/>
        <v>0</v>
      </c>
    </row>
    <row r="13" spans="1:4" ht="15">
      <c r="A13" s="8" t="s">
        <v>12</v>
      </c>
      <c r="B13" s="9">
        <v>2</v>
      </c>
      <c r="C13" s="10">
        <v>0</v>
      </c>
      <c r="D13" s="10">
        <f t="shared" si="0"/>
        <v>0</v>
      </c>
    </row>
    <row r="14" spans="1:4" ht="15">
      <c r="A14" s="8" t="s">
        <v>13</v>
      </c>
      <c r="B14" s="9">
        <v>2</v>
      </c>
      <c r="C14" s="10">
        <v>0</v>
      </c>
      <c r="D14" s="10">
        <f t="shared" si="0"/>
        <v>0</v>
      </c>
    </row>
    <row r="15" spans="1:4" ht="15">
      <c r="A15" s="8" t="s">
        <v>14</v>
      </c>
      <c r="B15" s="9">
        <v>4</v>
      </c>
      <c r="C15" s="10">
        <v>0</v>
      </c>
      <c r="D15" s="10">
        <f t="shared" si="0"/>
        <v>0</v>
      </c>
    </row>
    <row r="16" spans="1:4" ht="15">
      <c r="A16" s="8" t="s">
        <v>15</v>
      </c>
      <c r="B16" s="9">
        <v>2</v>
      </c>
      <c r="C16" s="10">
        <v>0</v>
      </c>
      <c r="D16" s="10">
        <f t="shared" si="0"/>
        <v>0</v>
      </c>
    </row>
    <row r="17" spans="1:4" ht="15">
      <c r="A17" s="8" t="s">
        <v>16</v>
      </c>
      <c r="B17" s="9">
        <v>1</v>
      </c>
      <c r="C17" s="10">
        <v>0</v>
      </c>
      <c r="D17" s="10">
        <f t="shared" si="0"/>
        <v>0</v>
      </c>
    </row>
    <row r="18" spans="1:4" ht="15">
      <c r="A18" s="8" t="s">
        <v>18</v>
      </c>
      <c r="B18" s="9">
        <v>2</v>
      </c>
      <c r="C18" s="10">
        <v>0</v>
      </c>
      <c r="D18" s="10">
        <f t="shared" si="0"/>
        <v>0</v>
      </c>
    </row>
    <row r="19" spans="1:4" ht="15">
      <c r="A19" s="8" t="s">
        <v>19</v>
      </c>
      <c r="B19" s="9">
        <v>2</v>
      </c>
      <c r="C19" s="10">
        <v>0</v>
      </c>
      <c r="D19" s="10">
        <f t="shared" si="0"/>
        <v>0</v>
      </c>
    </row>
    <row r="20" spans="1:4" ht="15">
      <c r="A20" s="8" t="s">
        <v>20</v>
      </c>
      <c r="B20" s="9">
        <v>2</v>
      </c>
      <c r="C20" s="10">
        <v>0</v>
      </c>
      <c r="D20" s="10">
        <f t="shared" si="0"/>
        <v>0</v>
      </c>
    </row>
    <row r="21" spans="1:4" ht="15">
      <c r="A21" s="8" t="s">
        <v>21</v>
      </c>
      <c r="B21" s="9">
        <v>2</v>
      </c>
      <c r="C21" s="10">
        <v>0</v>
      </c>
      <c r="D21" s="10">
        <f t="shared" si="0"/>
        <v>0</v>
      </c>
    </row>
    <row r="22" spans="1:4" ht="15">
      <c r="A22" s="8" t="s">
        <v>22</v>
      </c>
      <c r="B22" s="9">
        <v>2</v>
      </c>
      <c r="C22" s="10">
        <v>0</v>
      </c>
      <c r="D22" s="10">
        <f t="shared" si="0"/>
        <v>0</v>
      </c>
    </row>
    <row r="23" spans="1:4" ht="15">
      <c r="A23" s="8" t="s">
        <v>23</v>
      </c>
      <c r="B23" s="9">
        <v>2</v>
      </c>
      <c r="C23" s="10">
        <v>0</v>
      </c>
      <c r="D23" s="10">
        <f t="shared" si="0"/>
        <v>0</v>
      </c>
    </row>
    <row r="24" spans="1:4" ht="15">
      <c r="A24" s="8" t="s">
        <v>24</v>
      </c>
      <c r="B24" s="9">
        <v>1</v>
      </c>
      <c r="C24" s="10">
        <v>0</v>
      </c>
      <c r="D24" s="10">
        <f t="shared" si="0"/>
        <v>0</v>
      </c>
    </row>
    <row r="25" spans="1:4" ht="15">
      <c r="A25" s="8" t="s">
        <v>35</v>
      </c>
      <c r="B25" s="9">
        <v>1</v>
      </c>
      <c r="C25" s="10">
        <v>0</v>
      </c>
      <c r="D25" s="10">
        <f t="shared" si="0"/>
        <v>0</v>
      </c>
    </row>
    <row r="26" spans="1:4" ht="15">
      <c r="A26" s="8" t="s">
        <v>37</v>
      </c>
      <c r="B26" s="9">
        <v>2</v>
      </c>
      <c r="C26" s="10">
        <v>0</v>
      </c>
      <c r="D26" s="10">
        <f t="shared" si="0"/>
        <v>0</v>
      </c>
    </row>
    <row r="27" spans="1:4" ht="15">
      <c r="A27" s="4" t="s">
        <v>25</v>
      </c>
      <c r="B27" s="5"/>
      <c r="C27" s="6"/>
      <c r="D27" s="6">
        <f>SUM(D5:D26)</f>
        <v>0</v>
      </c>
    </row>
    <row r="28" spans="1:4" ht="15">
      <c r="A28" s="4" t="s">
        <v>17</v>
      </c>
      <c r="B28" s="5"/>
      <c r="C28" s="6"/>
      <c r="D28" s="6">
        <f>D27*0.21</f>
        <v>0</v>
      </c>
    </row>
    <row r="29" spans="1:4" ht="15">
      <c r="A29" s="4" t="s">
        <v>26</v>
      </c>
      <c r="B29" s="5"/>
      <c r="C29" s="6"/>
      <c r="D29" s="6">
        <f>D27+D28</f>
        <v>0</v>
      </c>
    </row>
    <row r="30" ht="15">
      <c r="A30" s="2"/>
    </row>
    <row r="31" ht="15">
      <c r="A31" s="3" t="s">
        <v>27</v>
      </c>
    </row>
    <row r="32" ht="15">
      <c r="A32" s="2" t="s">
        <v>28</v>
      </c>
    </row>
    <row r="33" ht="15">
      <c r="A33" s="2" t="s">
        <v>29</v>
      </c>
    </row>
    <row r="34" ht="15">
      <c r="A34" s="2" t="s">
        <v>30</v>
      </c>
    </row>
    <row r="35" ht="15">
      <c r="A35" s="2" t="s">
        <v>31</v>
      </c>
    </row>
    <row r="36" ht="15">
      <c r="A36" s="2" t="s">
        <v>32</v>
      </c>
    </row>
    <row r="37" ht="15">
      <c r="A37" s="2" t="s">
        <v>33</v>
      </c>
    </row>
    <row r="39" ht="15">
      <c r="A39" s="3" t="s">
        <v>34</v>
      </c>
    </row>
    <row r="40" ht="15">
      <c r="A40" s="2" t="s">
        <v>39</v>
      </c>
    </row>
    <row r="41" ht="15">
      <c r="A41" s="2" t="s">
        <v>40</v>
      </c>
    </row>
    <row r="42" ht="15">
      <c r="A42" s="2" t="s">
        <v>41</v>
      </c>
    </row>
    <row r="43" ht="15">
      <c r="A43" s="2" t="s">
        <v>42</v>
      </c>
    </row>
    <row r="44" s="7" customFormat="1" ht="15">
      <c r="A44" s="2" t="s">
        <v>43</v>
      </c>
    </row>
    <row r="45" s="7" customFormat="1" ht="15">
      <c r="A45" s="2" t="s">
        <v>44</v>
      </c>
    </row>
    <row r="46" s="7" customFormat="1" ht="15">
      <c r="A46" s="2" t="s">
        <v>45</v>
      </c>
    </row>
    <row r="48" ht="15">
      <c r="A48" s="3" t="s">
        <v>36</v>
      </c>
    </row>
    <row r="49" ht="15">
      <c r="A49" s="2" t="s">
        <v>38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Michala Paseková</dc:creator>
  <cp:keywords/>
  <dc:description/>
  <cp:lastModifiedBy>user</cp:lastModifiedBy>
  <dcterms:created xsi:type="dcterms:W3CDTF">2015-03-30T11:38:48Z</dcterms:created>
  <dcterms:modified xsi:type="dcterms:W3CDTF">2015-04-01T11:49:46Z</dcterms:modified>
  <cp:category/>
  <cp:version/>
  <cp:contentType/>
  <cp:contentStatus/>
</cp:coreProperties>
</file>