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verejne_zakazky\___zadavaci_dokumentace\ZAKÁZKY 2019\070_Ve_Praní a žehlení prádla pro koleje a menzy TUL a Unihotel\"/>
    </mc:Choice>
  </mc:AlternateContent>
  <bookViews>
    <workbookView xWindow="12705" yWindow="105" windowWidth="12510" windowHeight="12285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List2!$H$2:$H$30</definedName>
  </definedNames>
  <calcPr calcId="162913"/>
</workbook>
</file>

<file path=xl/calcChain.xml><?xml version="1.0" encoding="utf-8"?>
<calcChain xmlns="http://schemas.openxmlformats.org/spreadsheetml/2006/main">
  <c r="D6" i="1" l="1"/>
  <c r="D23" i="1"/>
  <c r="D22" i="1"/>
  <c r="D21" i="1"/>
  <c r="D20" i="1"/>
  <c r="D19" i="1"/>
  <c r="D27" i="1" l="1"/>
  <c r="D26" i="1"/>
  <c r="D25" i="1"/>
  <c r="D24" i="1"/>
  <c r="D17" i="1"/>
  <c r="D16" i="1"/>
  <c r="D15" i="1"/>
  <c r="D14" i="1"/>
  <c r="D13" i="1"/>
  <c r="D12" i="1"/>
  <c r="D11" i="1"/>
  <c r="D10" i="1"/>
  <c r="D9" i="1"/>
  <c r="D8" i="1"/>
  <c r="D7" i="1"/>
  <c r="D28" i="1" l="1"/>
  <c r="D18" i="1"/>
  <c r="D29" i="1" l="1"/>
  <c r="D31" i="1" s="1"/>
</calcChain>
</file>

<file path=xl/sharedStrings.xml><?xml version="1.0" encoding="utf-8"?>
<sst xmlns="http://schemas.openxmlformats.org/spreadsheetml/2006/main" count="36" uniqueCount="35">
  <si>
    <t>prostěradlo</t>
  </si>
  <si>
    <t>povlak na přikrývku</t>
  </si>
  <si>
    <t>povlak na polštář</t>
  </si>
  <si>
    <t>ručník obyčejný</t>
  </si>
  <si>
    <t>ručník froté</t>
  </si>
  <si>
    <t>Celková nabídková cena</t>
  </si>
  <si>
    <t>Příloha č. 4 Položkový rozpočet pro rozpis nabídkové ceny</t>
  </si>
  <si>
    <t>počet ks/rok*</t>
  </si>
  <si>
    <t>UCHAZEČ VYPLNÍ POUZE ŽLUTÁ POLE !</t>
  </si>
  <si>
    <t>Cena/rok ,- Kč s DPH</t>
  </si>
  <si>
    <t>DPH ,- Kč</t>
  </si>
  <si>
    <t>Cena/rok ,- Kč bez DPH</t>
  </si>
  <si>
    <t>* předpokládaný počet</t>
  </si>
  <si>
    <t>praní + žehlení 1 ks cena ,- Kč bez DPH</t>
  </si>
  <si>
    <t>praní + žehlení /rok cena ,- Kč bez DPH</t>
  </si>
  <si>
    <t>s</t>
  </si>
  <si>
    <t>osuška třecí</t>
  </si>
  <si>
    <t>utěrka</t>
  </si>
  <si>
    <t>ubrus</t>
  </si>
  <si>
    <t>rautová sukně</t>
  </si>
  <si>
    <t>plátěný ubrousek</t>
  </si>
  <si>
    <t>napron</t>
  </si>
  <si>
    <t>plášť</t>
  </si>
  <si>
    <t xml:space="preserve">zástěra kuchařská </t>
  </si>
  <si>
    <t>kalhoty bílé, pepito</t>
  </si>
  <si>
    <t>triko</t>
  </si>
  <si>
    <t>vesta pepito řeznická</t>
  </si>
  <si>
    <t>bílé rukavice –1 pár</t>
  </si>
  <si>
    <t>chňapka</t>
  </si>
  <si>
    <t>fleesová vesta</t>
  </si>
  <si>
    <t>rondon kuchařský</t>
  </si>
  <si>
    <t>čepice</t>
  </si>
  <si>
    <t>kšilt</t>
  </si>
  <si>
    <t>hadr</t>
  </si>
  <si>
    <t xml:space="preserve">Název zakázky: 070_Ve_Praní a žehlení prádla pro KaM TUL a Unihotel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</si>
</sst>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4" fontId="2" fillId="0" borderId="4" xfId="0" applyNumberFormat="1" applyFont="1" applyBorder="1"/>
    <xf numFmtId="3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/>
    <xf numFmtId="0" fontId="3" fillId="0" borderId="13" xfId="0" applyFont="1" applyBorder="1"/>
    <xf numFmtId="0" fontId="3" fillId="0" borderId="14" xfId="0" applyFont="1" applyBorder="1"/>
    <xf numFmtId="4" fontId="3" fillId="0" borderId="11" xfId="0" applyNumberFormat="1" applyFont="1" applyBorder="1"/>
    <xf numFmtId="0" fontId="2" fillId="0" borderId="0" xfId="0" applyFont="1" applyAlignment="1">
      <alignment horizontal="left"/>
    </xf>
    <xf numFmtId="4" fontId="2" fillId="2" borderId="1" xfId="0" applyNumberFormat="1" applyFont="1" applyFill="1" applyBorder="1"/>
    <xf numFmtId="4" fontId="2" fillId="2" borderId="8" xfId="0" applyNumberFormat="1" applyFont="1" applyFill="1" applyBorder="1"/>
    <xf numFmtId="4" fontId="3" fillId="2" borderId="11" xfId="0" applyNumberFormat="1" applyFont="1" applyFill="1" applyBorder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0" fontId="2" fillId="4" borderId="5" xfId="0" applyFont="1" applyFill="1" applyBorder="1"/>
    <xf numFmtId="0" fontId="2" fillId="4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FEFFF"/>
      <color rgb="FFE1E1FF"/>
      <color rgb="FF9999FF"/>
      <color rgb="FFFFFF99"/>
      <color rgb="FFCCFF66"/>
      <color rgb="FF9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topLeftCell="A19" zoomScaleNormal="100" workbookViewId="0">
      <selection activeCell="J29" sqref="J29"/>
    </sheetView>
  </sheetViews>
  <sheetFormatPr defaultRowHeight="14.25" x14ac:dyDescent="0.2"/>
  <cols>
    <col min="1" max="1" width="20.5703125" style="1" customWidth="1"/>
    <col min="2" max="2" width="24" style="1" customWidth="1"/>
    <col min="3" max="3" width="23.85546875" style="1" customWidth="1"/>
    <col min="4" max="4" width="19.7109375" style="1" customWidth="1"/>
    <col min="5" max="16384" width="9.140625" style="1"/>
  </cols>
  <sheetData>
    <row r="2" spans="1:4" ht="24" customHeight="1" x14ac:dyDescent="0.2">
      <c r="A2" s="16" t="s">
        <v>6</v>
      </c>
      <c r="B2" s="16"/>
      <c r="C2" s="16"/>
      <c r="D2" s="16"/>
    </row>
    <row r="3" spans="1:4" ht="30.75" customHeight="1" x14ac:dyDescent="0.2">
      <c r="A3" s="15" t="s">
        <v>34</v>
      </c>
      <c r="B3" s="15"/>
      <c r="C3" s="15"/>
      <c r="D3" s="15"/>
    </row>
    <row r="4" spans="1:4" ht="24" customHeight="1" thickBot="1" x14ac:dyDescent="0.3">
      <c r="A4" s="2" t="s">
        <v>8</v>
      </c>
      <c r="B4" s="2"/>
      <c r="C4" s="3"/>
      <c r="D4" s="3"/>
    </row>
    <row r="5" spans="1:4" ht="54.75" customHeight="1" thickBot="1" x14ac:dyDescent="0.3">
      <c r="A5" s="3"/>
      <c r="B5" s="21" t="s">
        <v>13</v>
      </c>
      <c r="C5" s="22" t="s">
        <v>7</v>
      </c>
      <c r="D5" s="23" t="s">
        <v>14</v>
      </c>
    </row>
    <row r="6" spans="1:4" ht="24" customHeight="1" x14ac:dyDescent="0.25">
      <c r="A6" s="24" t="s">
        <v>0</v>
      </c>
      <c r="B6" s="12"/>
      <c r="C6" s="4">
        <v>20800</v>
      </c>
      <c r="D6" s="5">
        <f>B6*C6</f>
        <v>0</v>
      </c>
    </row>
    <row r="7" spans="1:4" ht="24" customHeight="1" x14ac:dyDescent="0.25">
      <c r="A7" s="25" t="s">
        <v>1</v>
      </c>
      <c r="B7" s="12"/>
      <c r="C7" s="4">
        <v>20800</v>
      </c>
      <c r="D7" s="5">
        <f t="shared" ref="D7:D27" si="0">B7*C7</f>
        <v>0</v>
      </c>
    </row>
    <row r="8" spans="1:4" ht="24" customHeight="1" x14ac:dyDescent="0.25">
      <c r="A8" s="25" t="s">
        <v>2</v>
      </c>
      <c r="B8" s="12"/>
      <c r="C8" s="4">
        <v>20800</v>
      </c>
      <c r="D8" s="5">
        <f t="shared" si="0"/>
        <v>0</v>
      </c>
    </row>
    <row r="9" spans="1:4" ht="24" customHeight="1" x14ac:dyDescent="0.25">
      <c r="A9" s="25" t="s">
        <v>3</v>
      </c>
      <c r="B9" s="12"/>
      <c r="C9" s="4">
        <v>1300</v>
      </c>
      <c r="D9" s="5">
        <f t="shared" si="0"/>
        <v>0</v>
      </c>
    </row>
    <row r="10" spans="1:4" ht="24" customHeight="1" x14ac:dyDescent="0.25">
      <c r="A10" s="25" t="s">
        <v>4</v>
      </c>
      <c r="B10" s="12"/>
      <c r="C10" s="4">
        <v>7800</v>
      </c>
      <c r="D10" s="5">
        <f t="shared" si="0"/>
        <v>0</v>
      </c>
    </row>
    <row r="11" spans="1:4" ht="24" customHeight="1" x14ac:dyDescent="0.25">
      <c r="A11" s="25" t="s">
        <v>16</v>
      </c>
      <c r="B11" s="12"/>
      <c r="C11" s="4">
        <v>200</v>
      </c>
      <c r="D11" s="5">
        <f t="shared" si="0"/>
        <v>0</v>
      </c>
    </row>
    <row r="12" spans="1:4" ht="24" customHeight="1" x14ac:dyDescent="0.25">
      <c r="A12" s="25" t="s">
        <v>17</v>
      </c>
      <c r="B12" s="12"/>
      <c r="C12" s="4">
        <v>1040</v>
      </c>
      <c r="D12" s="5">
        <f t="shared" si="0"/>
        <v>0</v>
      </c>
    </row>
    <row r="13" spans="1:4" ht="24" customHeight="1" x14ac:dyDescent="0.25">
      <c r="A13" s="25" t="s">
        <v>18</v>
      </c>
      <c r="B13" s="12"/>
      <c r="C13" s="4">
        <v>1040</v>
      </c>
      <c r="D13" s="5">
        <f t="shared" si="0"/>
        <v>0</v>
      </c>
    </row>
    <row r="14" spans="1:4" ht="24" customHeight="1" x14ac:dyDescent="0.25">
      <c r="A14" s="25" t="s">
        <v>19</v>
      </c>
      <c r="B14" s="12"/>
      <c r="C14" s="4">
        <v>20</v>
      </c>
      <c r="D14" s="5">
        <f t="shared" si="0"/>
        <v>0</v>
      </c>
    </row>
    <row r="15" spans="1:4" ht="24" customHeight="1" x14ac:dyDescent="0.25">
      <c r="A15" s="25" t="s">
        <v>20</v>
      </c>
      <c r="B15" s="12"/>
      <c r="C15" s="4">
        <v>200</v>
      </c>
      <c r="D15" s="5">
        <f t="shared" si="0"/>
        <v>0</v>
      </c>
    </row>
    <row r="16" spans="1:4" ht="24" customHeight="1" x14ac:dyDescent="0.25">
      <c r="A16" s="25" t="s">
        <v>21</v>
      </c>
      <c r="B16" s="12"/>
      <c r="C16" s="4">
        <v>210</v>
      </c>
      <c r="D16" s="5">
        <f t="shared" si="0"/>
        <v>0</v>
      </c>
    </row>
    <row r="17" spans="1:4" ht="24" customHeight="1" x14ac:dyDescent="0.25">
      <c r="A17" s="25" t="s">
        <v>22</v>
      </c>
      <c r="B17" s="12"/>
      <c r="C17" s="4">
        <v>260</v>
      </c>
      <c r="D17" s="5">
        <f t="shared" si="0"/>
        <v>0</v>
      </c>
    </row>
    <row r="18" spans="1:4" ht="24" customHeight="1" x14ac:dyDescent="0.25">
      <c r="A18" s="25" t="s">
        <v>23</v>
      </c>
      <c r="B18" s="12"/>
      <c r="C18" s="4">
        <v>1040</v>
      </c>
      <c r="D18" s="5">
        <f t="shared" ref="D18:D28" si="1">B18*C18</f>
        <v>0</v>
      </c>
    </row>
    <row r="19" spans="1:4" ht="24" customHeight="1" x14ac:dyDescent="0.25">
      <c r="A19" s="25" t="s">
        <v>24</v>
      </c>
      <c r="B19" s="12"/>
      <c r="C19" s="4">
        <v>1040</v>
      </c>
      <c r="D19" s="5">
        <f t="shared" si="1"/>
        <v>0</v>
      </c>
    </row>
    <row r="20" spans="1:4" ht="24" customHeight="1" x14ac:dyDescent="0.25">
      <c r="A20" s="25" t="s">
        <v>25</v>
      </c>
      <c r="B20" s="12"/>
      <c r="C20" s="4">
        <v>1560</v>
      </c>
      <c r="D20" s="5">
        <f t="shared" si="1"/>
        <v>0</v>
      </c>
    </row>
    <row r="21" spans="1:4" ht="24" customHeight="1" x14ac:dyDescent="0.25">
      <c r="A21" s="26" t="s">
        <v>26</v>
      </c>
      <c r="B21" s="12"/>
      <c r="C21" s="4">
        <v>20</v>
      </c>
      <c r="D21" s="5">
        <f t="shared" si="1"/>
        <v>0</v>
      </c>
    </row>
    <row r="22" spans="1:4" ht="24" customHeight="1" x14ac:dyDescent="0.25">
      <c r="A22" s="25" t="s">
        <v>27</v>
      </c>
      <c r="B22" s="13"/>
      <c r="C22" s="6">
        <v>1040</v>
      </c>
      <c r="D22" s="5">
        <f t="shared" si="1"/>
        <v>0</v>
      </c>
    </row>
    <row r="23" spans="1:4" ht="24" customHeight="1" x14ac:dyDescent="0.25">
      <c r="A23" s="25" t="s">
        <v>28</v>
      </c>
      <c r="B23" s="13"/>
      <c r="C23" s="6">
        <v>2800</v>
      </c>
      <c r="D23" s="7">
        <f t="shared" ref="D23" si="2">B23*C23</f>
        <v>0</v>
      </c>
    </row>
    <row r="24" spans="1:4" ht="24" customHeight="1" x14ac:dyDescent="0.25">
      <c r="A24" s="25" t="s">
        <v>29</v>
      </c>
      <c r="B24" s="12"/>
      <c r="C24" s="4">
        <v>30</v>
      </c>
      <c r="D24" s="5">
        <f t="shared" si="0"/>
        <v>0</v>
      </c>
    </row>
    <row r="25" spans="1:4" ht="24" customHeight="1" x14ac:dyDescent="0.25">
      <c r="A25" s="25" t="s">
        <v>30</v>
      </c>
      <c r="B25" s="12"/>
      <c r="C25" s="4">
        <v>100</v>
      </c>
      <c r="D25" s="5">
        <f t="shared" si="0"/>
        <v>0</v>
      </c>
    </row>
    <row r="26" spans="1:4" ht="24" customHeight="1" x14ac:dyDescent="0.25">
      <c r="A26" s="26" t="s">
        <v>31</v>
      </c>
      <c r="B26" s="12"/>
      <c r="C26" s="4">
        <v>250</v>
      </c>
      <c r="D26" s="5">
        <f t="shared" si="0"/>
        <v>0</v>
      </c>
    </row>
    <row r="27" spans="1:4" ht="24" customHeight="1" x14ac:dyDescent="0.25">
      <c r="A27" s="25" t="s">
        <v>32</v>
      </c>
      <c r="B27" s="13"/>
      <c r="C27" s="6">
        <v>250</v>
      </c>
      <c r="D27" s="5">
        <f t="shared" si="0"/>
        <v>0</v>
      </c>
    </row>
    <row r="28" spans="1:4" ht="24" customHeight="1" thickBot="1" x14ac:dyDescent="0.3">
      <c r="A28" s="25" t="s">
        <v>33</v>
      </c>
      <c r="B28" s="13"/>
      <c r="C28" s="6">
        <v>100</v>
      </c>
      <c r="D28" s="7">
        <f t="shared" si="1"/>
        <v>0</v>
      </c>
    </row>
    <row r="29" spans="1:4" ht="34.5" customHeight="1" thickBot="1" x14ac:dyDescent="0.25">
      <c r="A29" s="17" t="s">
        <v>5</v>
      </c>
      <c r="B29" s="18"/>
      <c r="C29" s="19" t="s">
        <v>11</v>
      </c>
      <c r="D29" s="20">
        <f>SUM(D6:D28)</f>
        <v>0</v>
      </c>
    </row>
    <row r="30" spans="1:4" ht="24" customHeight="1" thickBot="1" x14ac:dyDescent="0.3">
      <c r="A30" s="3"/>
      <c r="B30" s="3"/>
      <c r="C30" s="8" t="s">
        <v>10</v>
      </c>
      <c r="D30" s="14"/>
    </row>
    <row r="31" spans="1:4" ht="24" customHeight="1" thickBot="1" x14ac:dyDescent="0.3">
      <c r="A31" s="3"/>
      <c r="B31" s="3"/>
      <c r="C31" s="9" t="s">
        <v>9</v>
      </c>
      <c r="D31" s="10">
        <f>D29+D30</f>
        <v>0</v>
      </c>
    </row>
    <row r="32" spans="1:4" ht="24" customHeight="1" x14ac:dyDescent="0.25">
      <c r="A32" s="2" t="s">
        <v>8</v>
      </c>
      <c r="B32" s="2"/>
      <c r="C32" s="3"/>
      <c r="D32" s="3"/>
    </row>
    <row r="33" spans="1:4" ht="15.75" x14ac:dyDescent="0.25">
      <c r="A33" s="11" t="s">
        <v>12</v>
      </c>
      <c r="B33" s="11"/>
      <c r="C33" s="3"/>
      <c r="D33" s="3"/>
    </row>
  </sheetData>
  <sheetProtection algorithmName="SHA-512" hashValue="Z8BgK8Xr2wDxwYR0StYiBArk8yh+pVHunN4ZMmfy2woGLzoXjQg7JFPD0wfHEnMwjSEj9sq1BiqbIuFhA6wrlA==" saltValue="Msm8v5eGyBBHtxDP8JrtEg==" spinCount="100000" sheet="1" objects="1" scenarios="1"/>
  <protectedRanges>
    <protectedRange sqref="D30 B6:B28" name="Oblast1"/>
  </protectedRanges>
  <mergeCells count="5">
    <mergeCell ref="A33:B33"/>
    <mergeCell ref="A32:B32"/>
    <mergeCell ref="A4:B4"/>
    <mergeCell ref="A3:D3"/>
    <mergeCell ref="A2:D2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"/>
  <sheetViews>
    <sheetView workbookViewId="0">
      <selection activeCell="K26" sqref="K26"/>
    </sheetView>
  </sheetViews>
  <sheetFormatPr defaultRowHeight="15" x14ac:dyDescent="0.25"/>
  <sheetData>
    <row r="5" spans="7:7" x14ac:dyDescent="0.25">
      <c r="G5" t="s">
        <v>15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Večeřová</dc:creator>
  <cp:lastModifiedBy>Ivana Večeřová</cp:lastModifiedBy>
  <cp:lastPrinted>2014-11-12T10:11:51Z</cp:lastPrinted>
  <dcterms:created xsi:type="dcterms:W3CDTF">2013-10-04T10:32:55Z</dcterms:created>
  <dcterms:modified xsi:type="dcterms:W3CDTF">2019-04-29T10:11:40Z</dcterms:modified>
</cp:coreProperties>
</file>