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Budova P" sheetId="1" r:id="rId1"/>
  </sheets>
  <calcPr calcId="162913"/>
</workbook>
</file>

<file path=xl/calcChain.xml><?xml version="1.0" encoding="utf-8"?>
<calcChain xmlns="http://schemas.openxmlformats.org/spreadsheetml/2006/main">
  <c r="F38" i="1" l="1"/>
  <c r="F39" i="1"/>
  <c r="F30" i="1"/>
  <c r="F25" i="1" l="1"/>
  <c r="F28" i="1" l="1"/>
  <c r="F42" i="1" l="1"/>
  <c r="F41" i="1"/>
  <c r="F40" i="1"/>
  <c r="F37" i="1"/>
  <c r="F44" i="1" s="1"/>
  <c r="F36" i="1"/>
  <c r="F6" i="1"/>
  <c r="F34" i="1"/>
  <c r="F33" i="1"/>
  <c r="F32" i="1"/>
  <c r="F31" i="1"/>
  <c r="F27" i="1"/>
  <c r="F26" i="1"/>
  <c r="F23" i="1" l="1"/>
  <c r="F22" i="1"/>
  <c r="F21" i="1"/>
  <c r="F20" i="1"/>
  <c r="F19" i="1"/>
  <c r="F7" i="1"/>
  <c r="F8" i="1"/>
  <c r="F9" i="1"/>
  <c r="F10" i="1"/>
  <c r="F17" i="1" l="1"/>
  <c r="F16" i="1"/>
  <c r="F11" i="1"/>
  <c r="F13" i="1"/>
  <c r="F14" i="1"/>
  <c r="F15" i="1"/>
</calcChain>
</file>

<file path=xl/sharedStrings.xml><?xml version="1.0" encoding="utf-8"?>
<sst xmlns="http://schemas.openxmlformats.org/spreadsheetml/2006/main" count="110" uniqueCount="55">
  <si>
    <t>Specifikace</t>
  </si>
  <si>
    <t>Měrná jednotka:</t>
  </si>
  <si>
    <t>Počet mj.:</t>
  </si>
  <si>
    <t>Cena celkem bez DPH:</t>
  </si>
  <si>
    <t>AV1</t>
  </si>
  <si>
    <t>ks</t>
  </si>
  <si>
    <t>AV3</t>
  </si>
  <si>
    <t>Integrovaný tlačítkový ovládací panel a přípojné místo.
Řízení AV techniky a přípojné místo integrované do jednoho zařízení, montáž na stěnu. Vstupy (min.): 2x VGA, 1x HDMI, 2x audio, USB (pro pc less prezentace); výstupy (min.): 1x VGA, 1x HDMI, 3,5mm jack; možnost řízení po RS232. Řízení projektoru (min.): zapnout/vypnout, freeze, výběr vstupů, ovládání hlasitosti instalovaných aktivních reproboxů v učebně.</t>
  </si>
  <si>
    <t>AV4</t>
  </si>
  <si>
    <t>Aktivní instalační 2.0 reproboxy (pár)
Min. 2x stereo linkový vstup, min. výkon 50W RMS.</t>
  </si>
  <si>
    <t>AV5</t>
  </si>
  <si>
    <t>Kabeláže dle dokumentace</t>
  </si>
  <si>
    <t>AV6</t>
  </si>
  <si>
    <t>Ostatní příslušenství - redukce, propojky atd.</t>
  </si>
  <si>
    <t>AV9</t>
  </si>
  <si>
    <t>AV10</t>
  </si>
  <si>
    <t>Aktivní instalační 2.0 reproboxy
Min. 2x stereo linkový vstup, min. výkon 50W RMS.</t>
  </si>
  <si>
    <t>AV11</t>
  </si>
  <si>
    <t>AV12</t>
  </si>
  <si>
    <t>AV15</t>
  </si>
  <si>
    <t>AV16</t>
  </si>
  <si>
    <t>AV17</t>
  </si>
  <si>
    <t>AV18</t>
  </si>
  <si>
    <t>Typ zařízení:</t>
  </si>
  <si>
    <t>Cena za mj.:</t>
  </si>
  <si>
    <t>Číslo položky:</t>
  </si>
  <si>
    <t>Montáž a oživení</t>
  </si>
  <si>
    <t>Nabídková cena bez DPH</t>
  </si>
  <si>
    <t>Dotykové LCD 65".
Rozlišení 1920x1080, 10-ti dotyk , IR rám , pasivní pero,  velikost 65“; alespoň 340 Cd/m2; určený pro provoz 16/7,  Vestavěné reproduktory min. 2x10W mířící dopředu, min. 4x HDMI, odolné krycí sklo min. 4 mm,  tlačítka pro zapnutí/vypnutí na přední straně displeje, ovládání hlasitosti, přepínání vstupů, Freeze (zastaví obraz), polička pro odkládání drobných předmětů, displej splňuje standard CUDO pro barvoslepé</t>
  </si>
  <si>
    <t>Instalační širokoúhlý LCD projektor
LCD projektor, rozlišení WXGA (1280 x 768 bodů), světelný výkon min. 5000 ANSI lumen, kontrast min. 16000:1, min 1x HDMI vstup, životnost filtru min. po dobu životnosti lampy, PC less (USB slot, možnost použítí pro prezentace bez PC), životnost výbojky min. 6000 „Eco“ hodin, menu v češtině, podpora MHL, vzdálená diagnotika přes LAN (stav zapnuto / vypnuto, hlášení o stavech a poruše e-mailem), SW  součástí dodávky, ovládání přes RS232 z ovládacího panelu v učebně. Součástí dodávky je držák projektoru.</t>
  </si>
  <si>
    <t>Manuální roletové projekční plátno v krytu
Rozměr obrazu min. 240  x 240 cm, projekční povrch se ziskem 1, pozorovací úhel min. 120°, světlá barva krytu.</t>
  </si>
  <si>
    <t>AV2</t>
  </si>
  <si>
    <t>AV5-1</t>
  </si>
  <si>
    <t>AV7</t>
  </si>
  <si>
    <t>AV8</t>
  </si>
  <si>
    <t>AV9-1</t>
  </si>
  <si>
    <t>AV13</t>
  </si>
  <si>
    <t>AV13-1</t>
  </si>
  <si>
    <t>AV16-1</t>
  </si>
  <si>
    <t>AV19</t>
  </si>
  <si>
    <t>AV20</t>
  </si>
  <si>
    <t>AV21</t>
  </si>
  <si>
    <t>AV20-1</t>
  </si>
  <si>
    <t>AV22</t>
  </si>
  <si>
    <t>AV23</t>
  </si>
  <si>
    <t>AV24</t>
  </si>
  <si>
    <t>AV25</t>
  </si>
  <si>
    <t>AV26</t>
  </si>
  <si>
    <t>AV26-1</t>
  </si>
  <si>
    <t>Učebny :H37 LCD</t>
  </si>
  <si>
    <t>Učebny :H311 Dataprojektor</t>
  </si>
  <si>
    <t>Učebny :H11+H13 (jedna PC učebna 7.patro)</t>
  </si>
  <si>
    <t>Učebny : -H32, H46, H47, Dataprojektor</t>
  </si>
  <si>
    <t>Učebny :H41, H42, H43, H44 Dataprojektor</t>
  </si>
  <si>
    <t>Učebny : H33, H34, H35, H38, H51, H52, H53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</si>
</sst>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/>
    <xf numFmtId="164" fontId="0" fillId="0" borderId="0" xfId="0" applyNumberFormat="1" applyFont="1" applyAlignment="1"/>
    <xf numFmtId="164" fontId="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164" fontId="5" fillId="3" borderId="1" xfId="0" applyNumberFormat="1" applyFont="1" applyFill="1" applyBorder="1" applyAlignment="1"/>
    <xf numFmtId="164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9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</sheetPr>
  <dimension ref="A1:H44"/>
  <sheetViews>
    <sheetView showGridLines="0" tabSelected="1" zoomScale="85" zoomScaleNormal="85" workbookViewId="0">
      <selection activeCell="E32" sqref="E32"/>
    </sheetView>
  </sheetViews>
  <sheetFormatPr defaultColWidth="15.140625" defaultRowHeight="15" x14ac:dyDescent="0.25"/>
  <cols>
    <col min="1" max="1" width="14.28515625" customWidth="1"/>
    <col min="2" max="2" width="137.7109375" customWidth="1"/>
    <col min="3" max="3" width="12.5703125" customWidth="1"/>
    <col min="4" max="4" width="12" customWidth="1"/>
    <col min="5" max="5" width="15.85546875" style="4" customWidth="1"/>
    <col min="6" max="6" width="15.5703125" style="5" customWidth="1"/>
    <col min="7" max="7" width="42.28515625" customWidth="1"/>
    <col min="8" max="8" width="8" customWidth="1"/>
    <col min="9" max="9" width="57.140625" customWidth="1"/>
    <col min="10" max="10" width="7" customWidth="1"/>
  </cols>
  <sheetData>
    <row r="1" spans="1:8" ht="15.75" x14ac:dyDescent="0.25">
      <c r="A1" s="1"/>
      <c r="B1" s="29"/>
      <c r="C1" s="30"/>
      <c r="D1" s="30"/>
      <c r="E1" s="30"/>
      <c r="F1" s="30"/>
      <c r="G1" s="2"/>
      <c r="H1" s="2"/>
    </row>
    <row r="2" spans="1:8" ht="6" customHeight="1" x14ac:dyDescent="0.25">
      <c r="A2" s="1"/>
      <c r="B2" s="31"/>
      <c r="C2" s="30"/>
      <c r="D2" s="30"/>
      <c r="E2" s="30"/>
      <c r="F2" s="30"/>
      <c r="G2" s="2"/>
      <c r="H2" s="2"/>
    </row>
    <row r="3" spans="1:8" s="20" customFormat="1" ht="40.5" customHeight="1" x14ac:dyDescent="0.25">
      <c r="A3" s="17" t="s">
        <v>25</v>
      </c>
      <c r="B3" s="17" t="s">
        <v>0</v>
      </c>
      <c r="C3" s="17" t="s">
        <v>1</v>
      </c>
      <c r="D3" s="17" t="s">
        <v>2</v>
      </c>
      <c r="E3" s="18" t="s">
        <v>24</v>
      </c>
      <c r="F3" s="18" t="s">
        <v>3</v>
      </c>
      <c r="G3" s="17" t="s">
        <v>23</v>
      </c>
      <c r="H3" s="19"/>
    </row>
    <row r="4" spans="1:8" s="20" customFormat="1" ht="40.5" customHeight="1" x14ac:dyDescent="0.25">
      <c r="A4" s="25"/>
      <c r="B4" s="26"/>
      <c r="C4" s="26"/>
      <c r="D4" s="26"/>
      <c r="E4" s="27"/>
      <c r="F4" s="27"/>
      <c r="G4" s="28"/>
      <c r="H4" s="19"/>
    </row>
    <row r="5" spans="1:8" s="23" customFormat="1" ht="15.75" x14ac:dyDescent="0.25">
      <c r="A5" s="35" t="s">
        <v>52</v>
      </c>
      <c r="B5" s="36"/>
      <c r="C5" s="36"/>
      <c r="D5" s="36"/>
      <c r="E5" s="36"/>
      <c r="F5" s="36"/>
      <c r="G5" s="37"/>
      <c r="H5" s="2"/>
    </row>
    <row r="6" spans="1:8" s="24" customFormat="1" ht="63.75" x14ac:dyDescent="0.25">
      <c r="A6" s="6" t="s">
        <v>4</v>
      </c>
      <c r="B6" s="7" t="s">
        <v>29</v>
      </c>
      <c r="C6" s="8" t="s">
        <v>5</v>
      </c>
      <c r="D6" s="8">
        <v>3</v>
      </c>
      <c r="E6" s="9"/>
      <c r="F6" s="10">
        <f>D6*E6</f>
        <v>0</v>
      </c>
      <c r="G6" s="11"/>
      <c r="H6" s="2"/>
    </row>
    <row r="7" spans="1:8" s="23" customFormat="1" ht="51" x14ac:dyDescent="0.25">
      <c r="A7" s="6" t="s">
        <v>31</v>
      </c>
      <c r="B7" s="7" t="s">
        <v>7</v>
      </c>
      <c r="C7" s="8" t="s">
        <v>5</v>
      </c>
      <c r="D7" s="8">
        <v>3</v>
      </c>
      <c r="E7" s="9"/>
      <c r="F7" s="10">
        <f t="shared" ref="F7:F11" si="0">D7*E7</f>
        <v>0</v>
      </c>
      <c r="G7" s="11"/>
      <c r="H7" s="3"/>
    </row>
    <row r="8" spans="1:8" s="23" customFormat="1" ht="25.5" x14ac:dyDescent="0.25">
      <c r="A8" s="6" t="s">
        <v>6</v>
      </c>
      <c r="B8" s="7" t="s">
        <v>9</v>
      </c>
      <c r="C8" s="8" t="s">
        <v>5</v>
      </c>
      <c r="D8" s="8">
        <v>3</v>
      </c>
      <c r="E8" s="9"/>
      <c r="F8" s="10">
        <f t="shared" si="0"/>
        <v>0</v>
      </c>
      <c r="G8" s="11"/>
      <c r="H8" s="3"/>
    </row>
    <row r="9" spans="1:8" s="23" customFormat="1" x14ac:dyDescent="0.25">
      <c r="A9" s="6" t="s">
        <v>8</v>
      </c>
      <c r="B9" s="7" t="s">
        <v>11</v>
      </c>
      <c r="C9" s="8" t="s">
        <v>5</v>
      </c>
      <c r="D9" s="8">
        <v>3</v>
      </c>
      <c r="E9" s="9"/>
      <c r="F9" s="10">
        <f t="shared" si="0"/>
        <v>0</v>
      </c>
      <c r="G9" s="12"/>
      <c r="H9" s="3"/>
    </row>
    <row r="10" spans="1:8" s="23" customFormat="1" x14ac:dyDescent="0.25">
      <c r="A10" s="6" t="s">
        <v>10</v>
      </c>
      <c r="B10" s="7" t="s">
        <v>13</v>
      </c>
      <c r="C10" s="8" t="s">
        <v>5</v>
      </c>
      <c r="D10" s="8">
        <v>3</v>
      </c>
      <c r="E10" s="9"/>
      <c r="F10" s="10">
        <f t="shared" si="0"/>
        <v>0</v>
      </c>
      <c r="G10" s="12"/>
      <c r="H10" s="3"/>
    </row>
    <row r="11" spans="1:8" x14ac:dyDescent="0.25">
      <c r="A11" s="6" t="s">
        <v>32</v>
      </c>
      <c r="B11" s="14" t="s">
        <v>26</v>
      </c>
      <c r="C11" s="13" t="s">
        <v>5</v>
      </c>
      <c r="D11" s="8">
        <v>3</v>
      </c>
      <c r="E11" s="15"/>
      <c r="F11" s="16">
        <f t="shared" si="0"/>
        <v>0</v>
      </c>
      <c r="G11" s="14"/>
      <c r="H11" s="3"/>
    </row>
    <row r="12" spans="1:8" s="20" customFormat="1" ht="15.75" customHeight="1" x14ac:dyDescent="0.25">
      <c r="A12" s="32" t="s">
        <v>54</v>
      </c>
      <c r="B12" s="33"/>
      <c r="C12" s="33"/>
      <c r="D12" s="33"/>
      <c r="E12" s="33"/>
      <c r="F12" s="33"/>
      <c r="G12" s="34"/>
      <c r="H12" s="19"/>
    </row>
    <row r="13" spans="1:8" ht="51" x14ac:dyDescent="0.25">
      <c r="A13" s="6" t="s">
        <v>12</v>
      </c>
      <c r="B13" s="7" t="s">
        <v>7</v>
      </c>
      <c r="C13" s="8" t="s">
        <v>5</v>
      </c>
      <c r="D13" s="8">
        <v>7</v>
      </c>
      <c r="E13" s="9"/>
      <c r="F13" s="10">
        <f t="shared" ref="F13:F16" si="1">D13*E13</f>
        <v>0</v>
      </c>
      <c r="G13" s="11"/>
      <c r="H13" s="2"/>
    </row>
    <row r="14" spans="1:8" ht="25.5" x14ac:dyDescent="0.25">
      <c r="A14" s="6" t="s">
        <v>33</v>
      </c>
      <c r="B14" s="7" t="s">
        <v>16</v>
      </c>
      <c r="C14" s="8" t="s">
        <v>5</v>
      </c>
      <c r="D14" s="8">
        <v>7</v>
      </c>
      <c r="E14" s="9"/>
      <c r="F14" s="10">
        <f t="shared" si="1"/>
        <v>0</v>
      </c>
      <c r="G14" s="11"/>
      <c r="H14" s="2"/>
    </row>
    <row r="15" spans="1:8" x14ac:dyDescent="0.25">
      <c r="A15" s="6" t="s">
        <v>34</v>
      </c>
      <c r="B15" s="7" t="s">
        <v>11</v>
      </c>
      <c r="C15" s="8" t="s">
        <v>5</v>
      </c>
      <c r="D15" s="8">
        <v>7</v>
      </c>
      <c r="E15" s="9"/>
      <c r="F15" s="10">
        <f t="shared" si="1"/>
        <v>0</v>
      </c>
      <c r="G15" s="12"/>
      <c r="H15" s="2"/>
    </row>
    <row r="16" spans="1:8" x14ac:dyDescent="0.25">
      <c r="A16" s="6" t="s">
        <v>14</v>
      </c>
      <c r="B16" s="7" t="s">
        <v>13</v>
      </c>
      <c r="C16" s="8" t="s">
        <v>5</v>
      </c>
      <c r="D16" s="8">
        <v>7</v>
      </c>
      <c r="E16" s="9"/>
      <c r="F16" s="10">
        <f t="shared" si="1"/>
        <v>0</v>
      </c>
      <c r="G16" s="12"/>
      <c r="H16" s="2"/>
    </row>
    <row r="17" spans="1:8" x14ac:dyDescent="0.25">
      <c r="A17" s="6" t="s">
        <v>35</v>
      </c>
      <c r="B17" s="14" t="s">
        <v>26</v>
      </c>
      <c r="C17" s="13" t="s">
        <v>5</v>
      </c>
      <c r="D17" s="8">
        <v>7</v>
      </c>
      <c r="E17" s="15"/>
      <c r="F17" s="16">
        <f>D17*E17</f>
        <v>0</v>
      </c>
      <c r="G17" s="14"/>
      <c r="H17" s="3"/>
    </row>
    <row r="18" spans="1:8" s="23" customFormat="1" ht="15.75" x14ac:dyDescent="0.25">
      <c r="A18" s="35" t="s">
        <v>53</v>
      </c>
      <c r="B18" s="36"/>
      <c r="C18" s="36"/>
      <c r="D18" s="36"/>
      <c r="E18" s="36"/>
      <c r="F18" s="36"/>
      <c r="G18" s="37"/>
      <c r="H18" s="2"/>
    </row>
    <row r="19" spans="1:8" s="23" customFormat="1" ht="63.75" x14ac:dyDescent="0.25">
      <c r="A19" s="6" t="s">
        <v>15</v>
      </c>
      <c r="B19" s="7" t="s">
        <v>29</v>
      </c>
      <c r="C19" s="8" t="s">
        <v>5</v>
      </c>
      <c r="D19" s="8">
        <v>4</v>
      </c>
      <c r="E19" s="9"/>
      <c r="F19" s="10">
        <f>D19*E19</f>
        <v>0</v>
      </c>
      <c r="G19" s="11"/>
      <c r="H19" s="2"/>
    </row>
    <row r="20" spans="1:8" s="23" customFormat="1" ht="51" x14ac:dyDescent="0.25">
      <c r="A20" s="6" t="s">
        <v>17</v>
      </c>
      <c r="B20" s="7" t="s">
        <v>7</v>
      </c>
      <c r="C20" s="8" t="s">
        <v>5</v>
      </c>
      <c r="D20" s="8">
        <v>4</v>
      </c>
      <c r="E20" s="9"/>
      <c r="F20" s="10">
        <f>D20*E20</f>
        <v>0</v>
      </c>
      <c r="G20" s="11"/>
      <c r="H20" s="3"/>
    </row>
    <row r="21" spans="1:8" s="23" customFormat="1" x14ac:dyDescent="0.25">
      <c r="A21" s="6" t="s">
        <v>18</v>
      </c>
      <c r="B21" s="7" t="s">
        <v>11</v>
      </c>
      <c r="C21" s="8" t="s">
        <v>5</v>
      </c>
      <c r="D21" s="8">
        <v>4</v>
      </c>
      <c r="E21" s="9"/>
      <c r="F21" s="10">
        <f>D21*E21</f>
        <v>0</v>
      </c>
      <c r="G21" s="12"/>
      <c r="H21" s="3"/>
    </row>
    <row r="22" spans="1:8" s="23" customFormat="1" x14ac:dyDescent="0.25">
      <c r="A22" s="6" t="s">
        <v>36</v>
      </c>
      <c r="B22" s="7" t="s">
        <v>13</v>
      </c>
      <c r="C22" s="8" t="s">
        <v>5</v>
      </c>
      <c r="D22" s="8">
        <v>4</v>
      </c>
      <c r="E22" s="9"/>
      <c r="F22" s="10">
        <f>D22*E22</f>
        <v>0</v>
      </c>
      <c r="G22" s="12"/>
      <c r="H22" s="3"/>
    </row>
    <row r="23" spans="1:8" s="23" customFormat="1" x14ac:dyDescent="0.25">
      <c r="A23" s="6" t="s">
        <v>37</v>
      </c>
      <c r="B23" s="14" t="s">
        <v>26</v>
      </c>
      <c r="C23" s="13" t="s">
        <v>5</v>
      </c>
      <c r="D23" s="8">
        <v>4</v>
      </c>
      <c r="E23" s="15"/>
      <c r="F23" s="16">
        <f>D23*E23</f>
        <v>0</v>
      </c>
      <c r="G23" s="14"/>
      <c r="H23" s="3"/>
    </row>
    <row r="24" spans="1:8" s="20" customFormat="1" ht="15.75" customHeight="1" x14ac:dyDescent="0.25">
      <c r="A24" s="35" t="s">
        <v>51</v>
      </c>
      <c r="B24" s="36"/>
      <c r="C24" s="36"/>
      <c r="D24" s="36"/>
      <c r="E24" s="36"/>
      <c r="F24" s="36"/>
      <c r="G24" s="37"/>
      <c r="H24" s="19"/>
    </row>
    <row r="25" spans="1:8" ht="63.75" x14ac:dyDescent="0.25">
      <c r="A25" s="6" t="s">
        <v>15</v>
      </c>
      <c r="B25" s="7" t="s">
        <v>29</v>
      </c>
      <c r="C25" s="8" t="s">
        <v>5</v>
      </c>
      <c r="D25" s="8">
        <v>2</v>
      </c>
      <c r="E25" s="9"/>
      <c r="F25" s="10">
        <f>D25*E25</f>
        <v>0</v>
      </c>
      <c r="G25" s="11"/>
      <c r="H25" s="2"/>
    </row>
    <row r="26" spans="1:8" s="24" customFormat="1" x14ac:dyDescent="0.25">
      <c r="A26" s="6" t="s">
        <v>19</v>
      </c>
      <c r="B26" s="7" t="s">
        <v>11</v>
      </c>
      <c r="C26" s="8" t="s">
        <v>5</v>
      </c>
      <c r="D26" s="8">
        <v>2</v>
      </c>
      <c r="E26" s="9"/>
      <c r="F26" s="10">
        <f>D26*E26</f>
        <v>0</v>
      </c>
      <c r="G26" s="12"/>
      <c r="H26" s="2"/>
    </row>
    <row r="27" spans="1:8" x14ac:dyDescent="0.25">
      <c r="A27" s="6" t="s">
        <v>20</v>
      </c>
      <c r="B27" s="7" t="s">
        <v>13</v>
      </c>
      <c r="C27" s="8" t="s">
        <v>5</v>
      </c>
      <c r="D27" s="8">
        <v>2</v>
      </c>
      <c r="E27" s="9"/>
      <c r="F27" s="10">
        <f>D27*E27</f>
        <v>0</v>
      </c>
      <c r="G27" s="12"/>
      <c r="H27" s="2"/>
    </row>
    <row r="28" spans="1:8" ht="19.5" customHeight="1" x14ac:dyDescent="0.25">
      <c r="A28" s="6" t="s">
        <v>38</v>
      </c>
      <c r="B28" s="14" t="s">
        <v>26</v>
      </c>
      <c r="C28" s="13" t="s">
        <v>5</v>
      </c>
      <c r="D28" s="8">
        <v>2</v>
      </c>
      <c r="E28" s="15"/>
      <c r="F28" s="16">
        <f>D28*E28</f>
        <v>0</v>
      </c>
      <c r="G28" s="14"/>
      <c r="H28" s="2"/>
    </row>
    <row r="29" spans="1:8" s="24" customFormat="1" ht="15.75" x14ac:dyDescent="0.25">
      <c r="A29" s="35" t="s">
        <v>49</v>
      </c>
      <c r="B29" s="36"/>
      <c r="C29" s="36"/>
      <c r="D29" s="36"/>
      <c r="E29" s="36"/>
      <c r="F29" s="36"/>
      <c r="G29" s="37"/>
      <c r="H29" s="2"/>
    </row>
    <row r="30" spans="1:8" s="24" customFormat="1" ht="51" x14ac:dyDescent="0.25">
      <c r="A30" s="6" t="s">
        <v>21</v>
      </c>
      <c r="B30" s="7" t="s">
        <v>28</v>
      </c>
      <c r="C30" s="8" t="s">
        <v>5</v>
      </c>
      <c r="D30" s="8">
        <v>1</v>
      </c>
      <c r="E30" s="9"/>
      <c r="F30" s="10">
        <f>D30*E30</f>
        <v>0</v>
      </c>
      <c r="G30" s="11"/>
      <c r="H30" s="2"/>
    </row>
    <row r="31" spans="1:8" s="24" customFormat="1" ht="51" x14ac:dyDescent="0.25">
      <c r="A31" s="6" t="s">
        <v>22</v>
      </c>
      <c r="B31" s="7" t="s">
        <v>7</v>
      </c>
      <c r="C31" s="8" t="s">
        <v>5</v>
      </c>
      <c r="D31" s="8">
        <v>1</v>
      </c>
      <c r="E31" s="9"/>
      <c r="F31" s="10">
        <f>D31*E31</f>
        <v>0</v>
      </c>
      <c r="G31" s="11"/>
      <c r="H31" s="2"/>
    </row>
    <row r="32" spans="1:8" s="24" customFormat="1" x14ac:dyDescent="0.25">
      <c r="A32" s="6" t="s">
        <v>39</v>
      </c>
      <c r="B32" s="7" t="s">
        <v>11</v>
      </c>
      <c r="C32" s="8" t="s">
        <v>5</v>
      </c>
      <c r="D32" s="8">
        <v>1</v>
      </c>
      <c r="E32" s="9"/>
      <c r="F32" s="10">
        <f>D32*E32</f>
        <v>0</v>
      </c>
      <c r="G32" s="12"/>
      <c r="H32" s="2"/>
    </row>
    <row r="33" spans="1:8" x14ac:dyDescent="0.25">
      <c r="A33" s="6" t="s">
        <v>40</v>
      </c>
      <c r="B33" s="7" t="s">
        <v>13</v>
      </c>
      <c r="C33" s="8" t="s">
        <v>5</v>
      </c>
      <c r="D33" s="8">
        <v>1</v>
      </c>
      <c r="E33" s="9"/>
      <c r="F33" s="10">
        <f>D33*E33</f>
        <v>0</v>
      </c>
      <c r="G33" s="12"/>
      <c r="H33" s="2"/>
    </row>
    <row r="34" spans="1:8" s="24" customFormat="1" x14ac:dyDescent="0.25">
      <c r="A34" s="6" t="s">
        <v>42</v>
      </c>
      <c r="B34" s="14" t="s">
        <v>26</v>
      </c>
      <c r="C34" s="13" t="s">
        <v>5</v>
      </c>
      <c r="D34" s="8">
        <v>1</v>
      </c>
      <c r="E34" s="15"/>
      <c r="F34" s="16">
        <f>D34*E34</f>
        <v>0</v>
      </c>
      <c r="G34" s="14"/>
      <c r="H34" s="2"/>
    </row>
    <row r="35" spans="1:8" s="24" customFormat="1" ht="15.75" x14ac:dyDescent="0.25">
      <c r="A35" s="35" t="s">
        <v>50</v>
      </c>
      <c r="B35" s="36"/>
      <c r="C35" s="36"/>
      <c r="D35" s="36"/>
      <c r="E35" s="36"/>
      <c r="F35" s="36"/>
      <c r="G35" s="37"/>
      <c r="H35" s="3"/>
    </row>
    <row r="36" spans="1:8" s="24" customFormat="1" ht="63.75" x14ac:dyDescent="0.25">
      <c r="A36" s="6" t="s">
        <v>41</v>
      </c>
      <c r="B36" s="7" t="s">
        <v>29</v>
      </c>
      <c r="C36" s="8" t="s">
        <v>5</v>
      </c>
      <c r="D36" s="8">
        <v>1</v>
      </c>
      <c r="E36" s="9"/>
      <c r="F36" s="10">
        <f>D36*E36</f>
        <v>0</v>
      </c>
      <c r="G36" s="11"/>
      <c r="H36" s="3"/>
    </row>
    <row r="37" spans="1:8" s="24" customFormat="1" ht="51" x14ac:dyDescent="0.25">
      <c r="A37" s="6" t="s">
        <v>43</v>
      </c>
      <c r="B37" s="7" t="s">
        <v>7</v>
      </c>
      <c r="C37" s="8" t="s">
        <v>5</v>
      </c>
      <c r="D37" s="8">
        <v>1</v>
      </c>
      <c r="E37" s="9"/>
      <c r="F37" s="10">
        <f t="shared" ref="F37:F42" si="2">D37*E37</f>
        <v>0</v>
      </c>
      <c r="G37" s="11"/>
      <c r="H37" s="3"/>
    </row>
    <row r="38" spans="1:8" s="24" customFormat="1" ht="25.5" x14ac:dyDescent="0.25">
      <c r="A38" s="6" t="s">
        <v>44</v>
      </c>
      <c r="B38" s="7" t="s">
        <v>30</v>
      </c>
      <c r="C38" s="8" t="s">
        <v>5</v>
      </c>
      <c r="D38" s="8">
        <v>1</v>
      </c>
      <c r="E38" s="9"/>
      <c r="F38" s="10">
        <f>D38*E38</f>
        <v>0</v>
      </c>
      <c r="G38" s="11"/>
      <c r="H38" s="3"/>
    </row>
    <row r="39" spans="1:8" s="24" customFormat="1" ht="25.5" x14ac:dyDescent="0.25">
      <c r="A39" s="6" t="s">
        <v>45</v>
      </c>
      <c r="B39" s="7" t="s">
        <v>9</v>
      </c>
      <c r="C39" s="8" t="s">
        <v>5</v>
      </c>
      <c r="D39" s="8">
        <v>1</v>
      </c>
      <c r="E39" s="9"/>
      <c r="F39" s="10">
        <f t="shared" si="2"/>
        <v>0</v>
      </c>
      <c r="G39" s="11"/>
      <c r="H39" s="3"/>
    </row>
    <row r="40" spans="1:8" s="24" customFormat="1" x14ac:dyDescent="0.25">
      <c r="A40" s="6" t="s">
        <v>46</v>
      </c>
      <c r="B40" s="7" t="s">
        <v>11</v>
      </c>
      <c r="C40" s="8" t="s">
        <v>5</v>
      </c>
      <c r="D40" s="8">
        <v>1</v>
      </c>
      <c r="E40" s="9"/>
      <c r="F40" s="10">
        <f t="shared" si="2"/>
        <v>0</v>
      </c>
      <c r="G40" s="12"/>
      <c r="H40" s="3"/>
    </row>
    <row r="41" spans="1:8" s="20" customFormat="1" ht="15.75" x14ac:dyDescent="0.25">
      <c r="A41" s="6" t="s">
        <v>47</v>
      </c>
      <c r="B41" s="7" t="s">
        <v>13</v>
      </c>
      <c r="C41" s="8" t="s">
        <v>5</v>
      </c>
      <c r="D41" s="8">
        <v>1</v>
      </c>
      <c r="E41" s="9"/>
      <c r="F41" s="10">
        <f t="shared" si="2"/>
        <v>0</v>
      </c>
      <c r="G41" s="12"/>
      <c r="H41" s="19"/>
    </row>
    <row r="42" spans="1:8" x14ac:dyDescent="0.25">
      <c r="A42" s="6" t="s">
        <v>48</v>
      </c>
      <c r="B42" s="14" t="s">
        <v>26</v>
      </c>
      <c r="C42" s="13" t="s">
        <v>5</v>
      </c>
      <c r="D42" s="8">
        <v>1</v>
      </c>
      <c r="E42" s="15"/>
      <c r="F42" s="16">
        <f t="shared" si="2"/>
        <v>0</v>
      </c>
      <c r="G42" s="14"/>
      <c r="H42" s="2"/>
    </row>
    <row r="43" spans="1:8" ht="15.75" x14ac:dyDescent="0.25">
      <c r="A43" s="41"/>
      <c r="B43" s="42"/>
      <c r="C43" s="42"/>
      <c r="D43" s="42"/>
      <c r="E43" s="42"/>
      <c r="F43" s="42"/>
      <c r="G43" s="43"/>
      <c r="H43" s="2"/>
    </row>
    <row r="44" spans="1:8" ht="15.75" x14ac:dyDescent="0.25">
      <c r="A44" s="13"/>
      <c r="B44" s="22" t="s">
        <v>27</v>
      </c>
      <c r="C44" s="38"/>
      <c r="D44" s="39"/>
      <c r="E44" s="40"/>
      <c r="F44" s="21">
        <f>SUM(F6:F11,F13:F17,F19:F23,F25:F28,F30:F34,F36:F42)</f>
        <v>0</v>
      </c>
      <c r="G44" s="14"/>
    </row>
  </sheetData>
  <sheetProtection sheet="1" objects="1" scenarios="1"/>
  <protectedRanges>
    <protectedRange sqref="L10 E13:E17 G13:G17 E19:E23 G19:G23 L22 E30:E34 G30:G34 E6:E11 G6:G11 L39 G36:G42 E36:E42 G25:G28 E25:E28" name="Oblast1"/>
  </protectedRanges>
  <mergeCells count="10">
    <mergeCell ref="B1:F1"/>
    <mergeCell ref="B2:F2"/>
    <mergeCell ref="A12:G12"/>
    <mergeCell ref="A5:G5"/>
    <mergeCell ref="C44:E44"/>
    <mergeCell ref="A18:G18"/>
    <mergeCell ref="A24:G24"/>
    <mergeCell ref="A43:G43"/>
    <mergeCell ref="A29:G29"/>
    <mergeCell ref="A35:G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Budova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2015-07-08T10:50:09Z</dcterms:created>
  <dcterms:modified xsi:type="dcterms:W3CDTF">2019-08-07T13:13:19Z</dcterms:modified>
</cp:coreProperties>
</file>