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activeTab="0"/>
  </bookViews>
  <sheets>
    <sheet name="List1" sheetId="1" r:id="rId1"/>
  </sheets>
  <definedNames>
    <definedName name="cislozak" localSheetId="0">'List1'!$A$10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<sst xmlns="http://schemas.openxmlformats.org/spreadsheetml/2006/main" count="43" uniqueCount="43">
  <si>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DESKY ZAKLÁDACÍ A4</t>
  </si>
  <si>
    <t>BLOK A6 S GUMIČKOU</t>
  </si>
  <si>
    <t xml:space="preserve">BLOČEK SAMOLEPICÍCH LÍSTKŮ </t>
  </si>
  <si>
    <t>ZVÝRAZŇOVAČ TROJÚHELNÍKOVÝ</t>
  </si>
  <si>
    <t>KOVOVÉ KULIČKOVÉ PERO</t>
  </si>
  <si>
    <t>ŠNŮRA NA KLÍČE LANYARD S KARABINOU</t>
  </si>
  <si>
    <t>PAPÍROVÁ TAŠKA A4</t>
  </si>
  <si>
    <t>SKLENĚNÁ LÁHEV S PLASTOVÝM UZÁVĚREM</t>
  </si>
  <si>
    <t>TERMOSKA NEREZOVÁ, 500 ML</t>
  </si>
  <si>
    <t>HRNEK NEREZOVÝ</t>
  </si>
  <si>
    <t>HRNEK KERAMICKÝ</t>
  </si>
  <si>
    <t>DEŠTNÍK HOLOVÝ</t>
  </si>
  <si>
    <t>BALZÁM NA RTY</t>
  </si>
  <si>
    <t>SKLÁDACÍ DRŽÁK NA MOBIL</t>
  </si>
  <si>
    <t>USB FLASH DISK 16GB</t>
  </si>
  <si>
    <t>SLUNEČNÍ BRÝLE S MODRÝMI ZRCADLOVÝMI SKLY</t>
  </si>
  <si>
    <t>SKLENĚNÁ KARAFA NA VODU</t>
  </si>
  <si>
    <t>BALENÝ ČAJ</t>
  </si>
  <si>
    <t>BONBONY</t>
  </si>
  <si>
    <t>RUČNÍK 50x100 cm</t>
  </si>
  <si>
    <t>SADA NÁPLASTÍ V PLASTOVÉM POUZDŘE</t>
  </si>
  <si>
    <t>položka č.</t>
  </si>
  <si>
    <t>název položky</t>
  </si>
  <si>
    <t>1-50 ks</t>
  </si>
  <si>
    <t>jednotková cena položky při objemu v ks</t>
  </si>
  <si>
    <t>51-200 ks</t>
  </si>
  <si>
    <t>201-500 ks</t>
  </si>
  <si>
    <t>501-1000 ks</t>
  </si>
  <si>
    <t>SOUPRAVA 12 PASTELEK V KRABIČCE</t>
  </si>
  <si>
    <t>TUŽKA S GUMOU</t>
  </si>
  <si>
    <t xml:space="preserve">SUBLIMAČNÍ PODTÁCEK </t>
  </si>
  <si>
    <t>DEŠTNÍK SKLÁDACÍ</t>
  </si>
  <si>
    <t>PLÁTĚNÁ TAŠKA BAVLNĚNÁ</t>
  </si>
  <si>
    <t>Příloha č. 5 - Ceník poptávaných položek</t>
  </si>
  <si>
    <t>Název veřejné zakázky: 050_MK_Rámcová dohoda na dodávky propagačních předmětů</t>
  </si>
  <si>
    <r>
      <t>Interní číslo veřejné zakázky</t>
    </r>
    <r>
      <rPr>
        <sz val="12"/>
        <color theme="1"/>
        <rFont val="Times New Roman"/>
        <family val="1"/>
      </rPr>
      <t xml:space="preserve">: </t>
    </r>
    <r>
      <rPr>
        <b/>
        <sz val="12"/>
        <color theme="1"/>
        <rFont val="Times New Roman"/>
        <family val="1"/>
      </rPr>
      <t>24/9615/050</t>
    </r>
  </si>
  <si>
    <t>CELKOVÁ NABÍDKOVÁ CENA bez DPH</t>
  </si>
  <si>
    <t>předpokládané odebrané množství za 2 roky v ks</t>
  </si>
  <si>
    <t>nabídková cena za 2 roky</t>
  </si>
  <si>
    <t>HADŘÍK NA ČIŠTĚNÍ BRÝLÍ</t>
  </si>
  <si>
    <t xml:space="preserve">SKLENIČKA </t>
  </si>
  <si>
    <t>DROBNÁ ČOKOLÁDA 5g</t>
  </si>
  <si>
    <t xml:space="preserve">UCHAZEČ VYPLNÍ VŠECHNA POLE . JEDNÁ SE O JEDNOTKOVÉ CENY.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</si>
</sst>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3" fillId="0" borderId="0" xfId="0" applyFont="1"/>
    <xf numFmtId="44" fontId="0" fillId="3" borderId="8" xfId="0" applyNumberFormat="1" applyFill="1" applyBorder="1"/>
    <xf numFmtId="7" fontId="0" fillId="0" borderId="6" xfId="0" applyNumberFormat="1" applyBorder="1"/>
    <xf numFmtId="7" fontId="0" fillId="0" borderId="3" xfId="0" applyNumberFormat="1" applyBorder="1"/>
    <xf numFmtId="7" fontId="0" fillId="0" borderId="7" xfId="0" applyNumberFormat="1" applyBorder="1"/>
    <xf numFmtId="7" fontId="0" fillId="0" borderId="9" xfId="0" applyNumberFormat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 shrinkToFit="1"/>
    </xf>
    <xf numFmtId="0" fontId="2" fillId="3" borderId="5" xfId="0" applyFont="1" applyFill="1" applyBorder="1" applyAlignment="1">
      <alignment horizontal="center" wrapText="1" shrinkToFit="1"/>
    </xf>
    <xf numFmtId="7" fontId="0" fillId="4" borderId="6" xfId="0" applyNumberFormat="1" applyFill="1" applyBorder="1"/>
    <xf numFmtId="7" fontId="0" fillId="4" borderId="3" xfId="0" applyNumberFormat="1" applyFill="1" applyBorder="1"/>
    <xf numFmtId="3" fontId="0" fillId="0" borderId="3" xfId="0" applyNumberFormat="1" applyBorder="1" applyAlignment="1">
      <alignment horizontal="center"/>
    </xf>
    <xf numFmtId="7" fontId="0" fillId="4" borderId="7" xfId="0" applyNumberForma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257175</xdr:colOff>
      <xdr:row>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660082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45"/>
  <sheetViews>
    <sheetView tabSelected="1" workbookViewId="0" topLeftCell="A1">
      <selection activeCell="F47" sqref="F47"/>
    </sheetView>
  </sheetViews>
  <sheetFormatPr defaultColWidth="9.140625" defaultRowHeight="15"/>
  <cols>
    <col min="1" max="1" width="10.7109375" style="0" customWidth="1"/>
    <col min="2" max="2" width="44.421875" style="0" customWidth="1"/>
    <col min="3" max="3" width="24.28125" style="0" customWidth="1"/>
    <col min="4" max="4" width="15.7109375" style="0" customWidth="1"/>
    <col min="5" max="5" width="15.421875" style="0" customWidth="1"/>
    <col min="6" max="6" width="15.7109375" style="0" customWidth="1"/>
    <col min="7" max="7" width="17.57421875" style="0" customWidth="1"/>
    <col min="8" max="8" width="24.57421875" style="0" customWidth="1"/>
  </cols>
  <sheetData>
    <row r="7" ht="15">
      <c r="G7" s="9" t="s">
        <v>33</v>
      </c>
    </row>
    <row r="9" spans="1:3" ht="15">
      <c r="A9" s="25" t="s">
        <v>34</v>
      </c>
      <c r="B9" s="26"/>
      <c r="C9" s="26"/>
    </row>
    <row r="10" spans="1:3" ht="15.75">
      <c r="A10" s="27" t="s">
        <v>35</v>
      </c>
      <c r="B10" s="26"/>
      <c r="C10" s="26"/>
    </row>
    <row r="12" spans="1:10" ht="15.75">
      <c r="A12" s="31" t="s">
        <v>42</v>
      </c>
      <c r="B12" s="32"/>
      <c r="C12" s="32"/>
      <c r="D12" s="32"/>
      <c r="E12" s="32"/>
      <c r="F12" s="32"/>
      <c r="G12" s="32"/>
      <c r="H12" s="9"/>
      <c r="I12" s="9"/>
      <c r="J12" s="9"/>
    </row>
    <row r="13" ht="15.75" thickBot="1"/>
    <row r="14" spans="1:7" ht="15.75" thickBot="1">
      <c r="A14" s="1"/>
      <c r="B14" s="2"/>
      <c r="C14" s="2"/>
      <c r="D14" s="22" t="s">
        <v>24</v>
      </c>
      <c r="E14" s="23"/>
      <c r="F14" s="23"/>
      <c r="G14" s="24"/>
    </row>
    <row r="15" spans="1:8" ht="31.5" customHeight="1" thickBot="1">
      <c r="A15" s="4" t="s">
        <v>21</v>
      </c>
      <c r="B15" s="5" t="s">
        <v>22</v>
      </c>
      <c r="C15" s="17" t="s">
        <v>37</v>
      </c>
      <c r="D15" s="15" t="s">
        <v>23</v>
      </c>
      <c r="E15" s="15" t="s">
        <v>25</v>
      </c>
      <c r="F15" s="15" t="s">
        <v>26</v>
      </c>
      <c r="G15" s="15" t="s">
        <v>27</v>
      </c>
      <c r="H15" s="16" t="s">
        <v>38</v>
      </c>
    </row>
    <row r="16" spans="1:8" ht="15.75" thickBot="1">
      <c r="A16" s="3">
        <v>1</v>
      </c>
      <c r="B16" s="6" t="s">
        <v>0</v>
      </c>
      <c r="C16" s="20">
        <v>1500</v>
      </c>
      <c r="D16" s="11">
        <v>0</v>
      </c>
      <c r="E16" s="18">
        <v>0</v>
      </c>
      <c r="F16" s="11">
        <v>0</v>
      </c>
      <c r="G16" s="11">
        <v>0</v>
      </c>
      <c r="H16" s="11">
        <f>MMULT(C16,E16)</f>
        <v>0</v>
      </c>
    </row>
    <row r="17" spans="1:8" ht="15.75" thickBot="1">
      <c r="A17" s="3">
        <v>2</v>
      </c>
      <c r="B17" s="7" t="s">
        <v>1</v>
      </c>
      <c r="C17" s="20">
        <v>1000</v>
      </c>
      <c r="D17" s="11">
        <v>0</v>
      </c>
      <c r="E17" s="19">
        <v>0</v>
      </c>
      <c r="F17" s="11">
        <v>0</v>
      </c>
      <c r="G17" s="11">
        <v>0</v>
      </c>
      <c r="H17" s="12">
        <f>MMULT(C17,E17)</f>
        <v>0</v>
      </c>
    </row>
    <row r="18" spans="1:8" ht="15.75" thickBot="1">
      <c r="A18" s="3">
        <v>3</v>
      </c>
      <c r="B18" s="7" t="s">
        <v>2</v>
      </c>
      <c r="C18" s="20">
        <v>1500</v>
      </c>
      <c r="D18" s="11">
        <v>0</v>
      </c>
      <c r="E18" s="19">
        <v>0</v>
      </c>
      <c r="F18" s="11">
        <v>0</v>
      </c>
      <c r="G18" s="11">
        <v>0</v>
      </c>
      <c r="H18" s="12">
        <f>MMULT(C18,E18)</f>
        <v>0</v>
      </c>
    </row>
    <row r="19" spans="1:8" ht="15.75" thickBot="1">
      <c r="A19" s="3">
        <v>4</v>
      </c>
      <c r="B19" s="7" t="s">
        <v>3</v>
      </c>
      <c r="C19" s="20">
        <v>1000</v>
      </c>
      <c r="D19" s="11">
        <v>0</v>
      </c>
      <c r="E19" s="19">
        <v>0</v>
      </c>
      <c r="F19" s="11">
        <v>0</v>
      </c>
      <c r="G19" s="11">
        <v>0</v>
      </c>
      <c r="H19" s="12">
        <f>MMULT(C19,E19)</f>
        <v>0</v>
      </c>
    </row>
    <row r="20" spans="1:8" ht="15.75" thickBot="1">
      <c r="A20" s="3">
        <v>5</v>
      </c>
      <c r="B20" s="7" t="s">
        <v>4</v>
      </c>
      <c r="C20" s="20">
        <v>3000</v>
      </c>
      <c r="D20" s="11">
        <v>0</v>
      </c>
      <c r="E20" s="11">
        <v>0</v>
      </c>
      <c r="F20" s="19">
        <v>0</v>
      </c>
      <c r="G20" s="11">
        <v>0</v>
      </c>
      <c r="H20" s="12">
        <f>MMULT(C20,F20)</f>
        <v>0</v>
      </c>
    </row>
    <row r="21" spans="1:8" ht="15.75" thickBot="1">
      <c r="A21" s="3">
        <v>6</v>
      </c>
      <c r="B21" s="7" t="s">
        <v>29</v>
      </c>
      <c r="C21" s="20">
        <v>3000</v>
      </c>
      <c r="D21" s="11">
        <v>0</v>
      </c>
      <c r="E21" s="11">
        <v>0</v>
      </c>
      <c r="F21" s="19">
        <v>0</v>
      </c>
      <c r="G21" s="11">
        <v>0</v>
      </c>
      <c r="H21" s="12">
        <f>MMULT(C21,F21)</f>
        <v>0</v>
      </c>
    </row>
    <row r="22" spans="1:8" ht="15.75" thickBot="1">
      <c r="A22" s="3">
        <v>7</v>
      </c>
      <c r="B22" s="7" t="s">
        <v>28</v>
      </c>
      <c r="C22" s="20">
        <v>2000</v>
      </c>
      <c r="D22" s="11">
        <v>0</v>
      </c>
      <c r="E22" s="19">
        <v>0</v>
      </c>
      <c r="F22" s="12">
        <v>0</v>
      </c>
      <c r="G22" s="11">
        <v>0</v>
      </c>
      <c r="H22" s="12">
        <f>MMULT(C22,E22)</f>
        <v>0</v>
      </c>
    </row>
    <row r="23" spans="1:8" ht="15.75" thickBot="1">
      <c r="A23" s="3">
        <v>8</v>
      </c>
      <c r="B23" s="7" t="s">
        <v>5</v>
      </c>
      <c r="C23" s="20">
        <v>3000</v>
      </c>
      <c r="D23" s="11">
        <v>0</v>
      </c>
      <c r="E23" s="11">
        <v>0</v>
      </c>
      <c r="F23" s="19">
        <v>0</v>
      </c>
      <c r="G23" s="11">
        <v>0</v>
      </c>
      <c r="H23" s="12">
        <f>MMULT(C23,F23)</f>
        <v>0</v>
      </c>
    </row>
    <row r="24" spans="1:8" ht="15.75" thickBot="1">
      <c r="A24" s="3">
        <v>9</v>
      </c>
      <c r="B24" s="7" t="s">
        <v>32</v>
      </c>
      <c r="C24" s="20">
        <v>2500</v>
      </c>
      <c r="D24" s="11">
        <v>0</v>
      </c>
      <c r="E24" s="11">
        <v>0</v>
      </c>
      <c r="F24" s="19">
        <v>0</v>
      </c>
      <c r="G24" s="11">
        <v>0</v>
      </c>
      <c r="H24" s="12">
        <f>MMULT(C24,F24)</f>
        <v>0</v>
      </c>
    </row>
    <row r="25" spans="1:8" ht="15.75" thickBot="1">
      <c r="A25" s="3">
        <v>10</v>
      </c>
      <c r="B25" s="7" t="s">
        <v>6</v>
      </c>
      <c r="C25" s="20">
        <v>3500</v>
      </c>
      <c r="D25" s="11">
        <v>0</v>
      </c>
      <c r="E25" s="11">
        <v>0</v>
      </c>
      <c r="F25" s="19">
        <v>0</v>
      </c>
      <c r="G25" s="11">
        <v>0</v>
      </c>
      <c r="H25" s="12">
        <f>MMULT(C25,F25)</f>
        <v>0</v>
      </c>
    </row>
    <row r="26" spans="1:8" ht="15.75" thickBot="1">
      <c r="A26" s="3">
        <v>11</v>
      </c>
      <c r="B26" s="7" t="s">
        <v>7</v>
      </c>
      <c r="C26" s="20">
        <v>1000</v>
      </c>
      <c r="D26" s="19">
        <v>0</v>
      </c>
      <c r="E26" s="11">
        <v>0</v>
      </c>
      <c r="F26" s="11">
        <v>0</v>
      </c>
      <c r="G26" s="11">
        <v>0</v>
      </c>
      <c r="H26" s="12">
        <f>MMULT(C26,D26)</f>
        <v>0</v>
      </c>
    </row>
    <row r="27" spans="1:8" ht="15.75" thickBot="1">
      <c r="A27" s="3">
        <v>12</v>
      </c>
      <c r="B27" s="7" t="s">
        <v>8</v>
      </c>
      <c r="C27" s="20">
        <v>800</v>
      </c>
      <c r="D27" s="19">
        <v>0</v>
      </c>
      <c r="E27" s="11">
        <v>0</v>
      </c>
      <c r="F27" s="11">
        <v>0</v>
      </c>
      <c r="G27" s="11">
        <v>0</v>
      </c>
      <c r="H27" s="12">
        <f>MMULT(C27,D27)</f>
        <v>0</v>
      </c>
    </row>
    <row r="28" spans="1:8" ht="15.75" thickBot="1">
      <c r="A28" s="3">
        <v>13</v>
      </c>
      <c r="B28" s="7" t="s">
        <v>9</v>
      </c>
      <c r="C28" s="20">
        <v>800</v>
      </c>
      <c r="D28" s="19">
        <v>0</v>
      </c>
      <c r="E28" s="11">
        <v>0</v>
      </c>
      <c r="F28" s="11">
        <v>0</v>
      </c>
      <c r="G28" s="11">
        <v>0</v>
      </c>
      <c r="H28" s="12">
        <f>MMULT(C28,D28)</f>
        <v>0</v>
      </c>
    </row>
    <row r="29" spans="1:8" ht="15.75" thickBot="1">
      <c r="A29" s="3">
        <v>14</v>
      </c>
      <c r="B29" s="7" t="s">
        <v>10</v>
      </c>
      <c r="C29" s="20">
        <v>1500</v>
      </c>
      <c r="D29" s="19">
        <v>0</v>
      </c>
      <c r="E29" s="11">
        <v>0</v>
      </c>
      <c r="F29" s="11">
        <v>0</v>
      </c>
      <c r="G29" s="11">
        <v>0</v>
      </c>
      <c r="H29" s="12">
        <f>MMULT(C29,D29)</f>
        <v>0</v>
      </c>
    </row>
    <row r="30" spans="1:8" ht="15.75" thickBot="1">
      <c r="A30" s="3">
        <v>15</v>
      </c>
      <c r="B30" s="7" t="s">
        <v>30</v>
      </c>
      <c r="C30" s="20">
        <v>2000</v>
      </c>
      <c r="D30" s="12">
        <v>0</v>
      </c>
      <c r="E30" s="19">
        <v>0</v>
      </c>
      <c r="F30" s="11">
        <v>0</v>
      </c>
      <c r="G30" s="11">
        <v>0</v>
      </c>
      <c r="H30" s="12">
        <f>MMULT(C30,E30)</f>
        <v>0</v>
      </c>
    </row>
    <row r="31" spans="1:8" ht="15.75" thickBot="1">
      <c r="A31" s="3">
        <v>16</v>
      </c>
      <c r="B31" s="7" t="s">
        <v>31</v>
      </c>
      <c r="C31" s="20">
        <v>500</v>
      </c>
      <c r="D31" s="19">
        <v>0</v>
      </c>
      <c r="E31" s="11">
        <v>0</v>
      </c>
      <c r="F31" s="11">
        <v>0</v>
      </c>
      <c r="G31" s="11">
        <v>0</v>
      </c>
      <c r="H31" s="12">
        <f aca="true" t="shared" si="0" ref="H31:H43">MMULT(C31,D31)</f>
        <v>0</v>
      </c>
    </row>
    <row r="32" spans="1:8" ht="15.75" thickBot="1">
      <c r="A32" s="3">
        <v>17</v>
      </c>
      <c r="B32" s="7" t="s">
        <v>11</v>
      </c>
      <c r="C32" s="20">
        <v>500</v>
      </c>
      <c r="D32" s="19">
        <v>0</v>
      </c>
      <c r="E32" s="11">
        <v>0</v>
      </c>
      <c r="F32" s="11">
        <v>0</v>
      </c>
      <c r="G32" s="11">
        <v>0</v>
      </c>
      <c r="H32" s="12">
        <f t="shared" si="0"/>
        <v>0</v>
      </c>
    </row>
    <row r="33" spans="1:8" ht="15.75" thickBot="1">
      <c r="A33" s="3">
        <v>18</v>
      </c>
      <c r="B33" s="7" t="s">
        <v>12</v>
      </c>
      <c r="C33" s="20">
        <v>1000</v>
      </c>
      <c r="D33" s="19">
        <v>0</v>
      </c>
      <c r="E33" s="11">
        <v>0</v>
      </c>
      <c r="F33" s="11">
        <v>0</v>
      </c>
      <c r="G33" s="11">
        <v>0</v>
      </c>
      <c r="H33" s="12">
        <f t="shared" si="0"/>
        <v>0</v>
      </c>
    </row>
    <row r="34" spans="1:8" ht="15.75" thickBot="1">
      <c r="A34" s="3">
        <v>19</v>
      </c>
      <c r="B34" s="7" t="s">
        <v>13</v>
      </c>
      <c r="C34" s="20">
        <v>1000</v>
      </c>
      <c r="D34" s="19">
        <v>0</v>
      </c>
      <c r="E34" s="11">
        <v>0</v>
      </c>
      <c r="F34" s="11">
        <v>0</v>
      </c>
      <c r="G34" s="11">
        <v>0</v>
      </c>
      <c r="H34" s="12">
        <f t="shared" si="0"/>
        <v>0</v>
      </c>
    </row>
    <row r="35" spans="1:8" ht="15.75" thickBot="1">
      <c r="A35" s="3">
        <v>20</v>
      </c>
      <c r="B35" s="7" t="s">
        <v>14</v>
      </c>
      <c r="C35" s="20">
        <v>800</v>
      </c>
      <c r="D35" s="19">
        <v>0</v>
      </c>
      <c r="E35" s="11">
        <v>0</v>
      </c>
      <c r="F35" s="11">
        <v>0</v>
      </c>
      <c r="G35" s="11">
        <v>0</v>
      </c>
      <c r="H35" s="12">
        <f t="shared" si="0"/>
        <v>0</v>
      </c>
    </row>
    <row r="36" spans="1:8" ht="15.75" thickBot="1">
      <c r="A36" s="3">
        <v>21</v>
      </c>
      <c r="B36" s="7" t="s">
        <v>39</v>
      </c>
      <c r="C36" s="20">
        <v>1000</v>
      </c>
      <c r="D36" s="19">
        <v>0</v>
      </c>
      <c r="E36" s="11">
        <v>0</v>
      </c>
      <c r="F36" s="11">
        <v>0</v>
      </c>
      <c r="G36" s="11">
        <v>0</v>
      </c>
      <c r="H36" s="12">
        <f t="shared" si="0"/>
        <v>0</v>
      </c>
    </row>
    <row r="37" spans="1:8" ht="15.75" thickBot="1">
      <c r="A37" s="3">
        <v>22</v>
      </c>
      <c r="B37" s="7" t="s">
        <v>15</v>
      </c>
      <c r="C37" s="20">
        <v>1000</v>
      </c>
      <c r="D37" s="19">
        <v>0</v>
      </c>
      <c r="E37" s="11">
        <v>0</v>
      </c>
      <c r="F37" s="11">
        <v>0</v>
      </c>
      <c r="G37" s="11">
        <v>0</v>
      </c>
      <c r="H37" s="12">
        <f t="shared" si="0"/>
        <v>0</v>
      </c>
    </row>
    <row r="38" spans="1:8" ht="15.75" thickBot="1">
      <c r="A38" s="3">
        <v>23</v>
      </c>
      <c r="B38" s="7" t="s">
        <v>16</v>
      </c>
      <c r="C38" s="20">
        <v>150</v>
      </c>
      <c r="D38" s="19">
        <v>0</v>
      </c>
      <c r="E38" s="11">
        <v>0</v>
      </c>
      <c r="F38" s="11">
        <v>0</v>
      </c>
      <c r="G38" s="11">
        <v>0</v>
      </c>
      <c r="H38" s="12">
        <f t="shared" si="0"/>
        <v>0</v>
      </c>
    </row>
    <row r="39" spans="1:8" ht="15.75" thickBot="1">
      <c r="A39" s="3">
        <v>24</v>
      </c>
      <c r="B39" s="7" t="s">
        <v>40</v>
      </c>
      <c r="C39" s="20">
        <v>300</v>
      </c>
      <c r="D39" s="19">
        <v>0</v>
      </c>
      <c r="E39" s="11">
        <v>0</v>
      </c>
      <c r="F39" s="11">
        <v>0</v>
      </c>
      <c r="G39" s="11">
        <v>0</v>
      </c>
      <c r="H39" s="12">
        <f t="shared" si="0"/>
        <v>0</v>
      </c>
    </row>
    <row r="40" spans="1:8" ht="15.75" thickBot="1">
      <c r="A40" s="3">
        <v>25</v>
      </c>
      <c r="B40" s="7" t="s">
        <v>17</v>
      </c>
      <c r="C40" s="20">
        <v>1000</v>
      </c>
      <c r="D40" s="19">
        <v>0</v>
      </c>
      <c r="E40" s="11">
        <v>0</v>
      </c>
      <c r="F40" s="11">
        <v>0</v>
      </c>
      <c r="G40" s="11">
        <v>0</v>
      </c>
      <c r="H40" s="12">
        <f t="shared" si="0"/>
        <v>0</v>
      </c>
    </row>
    <row r="41" spans="1:8" ht="15.75" thickBot="1">
      <c r="A41" s="3">
        <v>26</v>
      </c>
      <c r="B41" s="7" t="s">
        <v>18</v>
      </c>
      <c r="C41" s="20">
        <v>1000</v>
      </c>
      <c r="D41" s="19">
        <v>0</v>
      </c>
      <c r="E41" s="11">
        <v>0</v>
      </c>
      <c r="F41" s="11">
        <v>0</v>
      </c>
      <c r="G41" s="11">
        <v>0</v>
      </c>
      <c r="H41" s="12">
        <f t="shared" si="0"/>
        <v>0</v>
      </c>
    </row>
    <row r="42" spans="1:8" ht="15.75" thickBot="1">
      <c r="A42" s="3">
        <v>27</v>
      </c>
      <c r="B42" s="7" t="s">
        <v>41</v>
      </c>
      <c r="C42" s="20">
        <v>1000</v>
      </c>
      <c r="D42" s="19">
        <v>0</v>
      </c>
      <c r="E42" s="11">
        <v>0</v>
      </c>
      <c r="F42" s="11">
        <v>0</v>
      </c>
      <c r="G42" s="11">
        <v>0</v>
      </c>
      <c r="H42" s="12">
        <f t="shared" si="0"/>
        <v>0</v>
      </c>
    </row>
    <row r="43" spans="1:8" ht="15.75" thickBot="1">
      <c r="A43" s="3">
        <v>28</v>
      </c>
      <c r="B43" s="7" t="s">
        <v>19</v>
      </c>
      <c r="C43" s="20">
        <v>500</v>
      </c>
      <c r="D43" s="19">
        <v>0</v>
      </c>
      <c r="E43" s="11">
        <v>0</v>
      </c>
      <c r="F43" s="11">
        <v>0</v>
      </c>
      <c r="G43" s="11">
        <v>0</v>
      </c>
      <c r="H43" s="12">
        <f t="shared" si="0"/>
        <v>0</v>
      </c>
    </row>
    <row r="44" spans="1:8" ht="15.75" thickBot="1">
      <c r="A44" s="3">
        <v>29</v>
      </c>
      <c r="B44" s="8" t="s">
        <v>20</v>
      </c>
      <c r="C44" s="20">
        <v>1000</v>
      </c>
      <c r="D44" s="13">
        <v>0</v>
      </c>
      <c r="E44" s="21">
        <v>0</v>
      </c>
      <c r="F44" s="11">
        <v>0</v>
      </c>
      <c r="G44" s="11">
        <v>0</v>
      </c>
      <c r="H44" s="14">
        <f>MMULT(C44,E44)</f>
        <v>0</v>
      </c>
    </row>
    <row r="45" spans="1:8" ht="15.75" thickBot="1">
      <c r="A45" s="28" t="s">
        <v>36</v>
      </c>
      <c r="B45" s="29"/>
      <c r="C45" s="29"/>
      <c r="D45" s="29"/>
      <c r="E45" s="29"/>
      <c r="F45" s="29"/>
      <c r="G45" s="30"/>
      <c r="H45" s="10">
        <f>SUM(H16:H44)</f>
        <v>0</v>
      </c>
    </row>
  </sheetData>
  <sheetProtection algorithmName="SHA-512" hashValue="bzF0xNz3ctMe+bfBCjA4yQsiQfjNBo2jyfKkRdbEIdMGilD9cu+usrwjBjQIyJVLUEp7Yo3D45gqPIQhs2TLXA==" saltValue="ZDwmqq1zpt2Vny7WG5KjQw==" spinCount="100000" sheet="1" objects="1" scenarios="1"/>
  <protectedRanges>
    <protectedRange sqref="D16:G44" name="Oblast1"/>
  </protectedRanges>
  <mergeCells count="5">
    <mergeCell ref="D14:G14"/>
    <mergeCell ref="A9:C9"/>
    <mergeCell ref="A10:C10"/>
    <mergeCell ref="A45:G45"/>
    <mergeCell ref="A12:G12"/>
  </mergeCells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2024-07-08T12:05:49Z</dcterms:modified>
  <cp:category/>
  <cp:version/>
  <cp:contentType/>
  <cp:contentStatus/>
</cp:coreProperties>
</file>